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royec07\Desktop\C.I. 2025\CONTRALORIA GENERAL\"/>
    </mc:Choice>
  </mc:AlternateContent>
  <bookViews>
    <workbookView xWindow="0" yWindow="0" windowWidth="20490" windowHeight="7005"/>
  </bookViews>
  <sheets>
    <sheet name="F14.2  PLANES DE MEJORAMIENT..." sheetId="1" r:id="rId1"/>
  </sheets>
  <calcPr calcId="162913"/>
</workbook>
</file>

<file path=xl/sharedStrings.xml><?xml version="1.0" encoding="utf-8"?>
<sst xmlns="http://schemas.openxmlformats.org/spreadsheetml/2006/main" count="64" uniqueCount="59">
  <si>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</si>
  <si>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</si>
  <si>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</si>
  <si>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</si>
  <si>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</si>
  <si>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</si>
  <si>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</si>
  <si>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</si>
  <si>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</si>
  <si>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</si>
  <si>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</si>
  <si>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</si>
  <si>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</si>
  <si>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</si>
  <si>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</si>
  <si>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</si>
  <si>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</si>
  <si>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</si>
  <si>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</si>
  <si>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</si>
  <si>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</si>
  <si>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</si>
  <si>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</si>
  <si>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</si>
  <si>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</si>
  <si>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</si>
  <si>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</si>
  <si>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SI</t>
  </si>
  <si>
    <t xml:space="preserve">1 SUSCRIPCIÓN DEL PLAN DE MEJORAMIENTO </t>
  </si>
  <si>
    <t>2 NO</t>
  </si>
  <si>
    <t>2 AVANCE ó SEGUIMIENTO DEL PLAN DE MEJORAMIENTO</t>
  </si>
  <si>
    <t>3 FORMULARIO SIN INFORMACIÓN</t>
  </si>
  <si>
    <t>Jefe de Control Interno</t>
  </si>
  <si>
    <t>MARCO AURELIO RODRIGUEZ DOMINGUEZ</t>
  </si>
  <si>
    <t xml:space="preserve">No. </t>
  </si>
  <si>
    <t>FILA-2</t>
  </si>
  <si>
    <t>LINA MARCELA ROLDAN PRIETO</t>
  </si>
  <si>
    <t>EMPRESA PARA EL DESARROLLO TERRITORIAL - PROYECTA</t>
  </si>
  <si>
    <t xml:space="preserve">Gerente General </t>
  </si>
  <si>
    <t>En el contrato de obra 8 de 2023 entre la Empresa para el Desarrollo Territorial - Proyecta y el Consorcio Construcrea para la construcción del Coliseo Multideporte en el Departamento del Quindío, se detectó un pago por obra no ejecutada, debido a la inobservancia de los principios administrativos y de supervisión del contrato, disminuyendo los recursos para el fortalecimiento del deporte. Estos hechos fueron subsanados por Proyecta, constituyéndose un beneficio de auditoría cuantitativo por $265.439.171.</t>
  </si>
  <si>
    <t>En el contrato de obra 20 de 2023 entre la Empresa para el Desarrollo Territorial (Proyecta) y Eje Acuático 2023 para la construcción del Complejo Acuático en el Departamento del Quindío, se modificó el alcance físico, eliminando actividades claves por $999.604.296 que afectan la seguridad del escenario deportivo, como lo son el cerramiento y disminución de la silletería. Esto contradice los principios de planeación y evidencia debilidades en la supervisión, impactando el uso del complejo y la seguridad de los asistentes</t>
  </si>
  <si>
    <t>COH_12182_2024-2-AU-CU. Incumplimiento publicación en SECOP II. Contratos de obra e interventoría suscritos por Proyecta</t>
  </si>
  <si>
    <t>COH_12044_2024-2-AU-CU. Pago de obra no ejecutada. Contrato de obra 008 de 2023, Coliseo Multideporte en Armenia, Quindío</t>
  </si>
  <si>
    <t>ACCIÓN DE MEJORA</t>
  </si>
  <si>
    <t>FILA - 3</t>
  </si>
  <si>
    <t>COH_12048_2024-2-AU-CU. Ítems de relevancia excluidos del presupuesto general del Complejo Acuático Departamento del Quindío.</t>
  </si>
  <si>
    <t>No entregar por parte de las areas involucradas en  los procesos de contratación todos los documentos requeridos de los contratos, para publicarlos en el Secop II.</t>
  </si>
  <si>
    <t>Publicar en debida forma los documentos que son requisito en los contratos.</t>
  </si>
  <si>
    <t xml:space="preserve">1- Publicación                                        2 _ Capacitación 
3- Seguimientos                               </t>
  </si>
  <si>
    <t>Realizar un mejor seguimiento en la programación del cronograma y de las actividades de las obras, por el interventor y supervisor de la obra.</t>
  </si>
  <si>
    <t xml:space="preserve">Se presentaron situaciones de fuerza mayor y/o caso fortuito que obligaron a realizar modificaciones en actividades de la obra. </t>
  </si>
  <si>
    <t>1- Realizar seguimiento en las actividades de las obras a ejecutar. Por los interventores y/o supervisores..
2-Crear comité de crisis para situaciones fortuitas</t>
  </si>
  <si>
    <t>1- Seguimientos
2-Comité creado</t>
  </si>
  <si>
    <t>Cambio en las condiciones de implantación en el terreno, debido a que habian dos proyectos con  un avance de mas del 80% en ejecución de obra, invadiendo terreno previsto en la construcción del complejo acuatico.                                                Modificación en la dimensión del terreno en la  Construcción del Complejo Acuatico, por lo cual fue necesario modificar el alcance Fisico del proyecto.</t>
  </si>
  <si>
    <t xml:space="preserve">1- Comités                        
2- Comité de crisis                                 </t>
  </si>
  <si>
    <t>1- Comités con entidades involucradas en la ejecución de la obra
2- Presentación a comité de crisis para situaciones fortuitas.</t>
  </si>
  <si>
    <t>La Empresa para el Desarrollo Territorial (Proyecta) no publicó en 2023 documentos sobre contratos de obra e interventoría para la construcción del Coliseo Multideporte del Quindío, violando principios de publicidad y transparencia. Esto limitó el acceso a la información contractual pública y dificultó el control sobre la ejecución de los recursos de la Nación.</t>
  </si>
  <si>
    <t xml:space="preserve">Realizar comités y/o reunión con las demas entidades que esten  construyendo obras en el mismo predio o en sus alrededores.                                                            Presentar ante el comité de crisis para situaciones fortuitas cuando se esté afectando el alcance fisico de la obra. </t>
  </si>
  <si>
    <t>1- Publicación de  documentos  de los contratos en el Secop II.                                        2- Realizar capacitación a los supervisores de los contratos de los documentos que se deben publicar en el Secop II y cargue de la informacion.
3-Seguimiento mensual a las publicaciones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</si>
</sst>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sz val="10"/>
      <color indexed="8"/>
      <name val="Calibri"/>
      <family val="2"/>
      <scheme val="minor"/>
    </font>
    <font>
      <b/>
      <sz val="10"/>
      <color indexed="9"/>
      <name val="Calibri"/>
      <family val="2"/>
      <scheme val="minor"/>
    </font>
    <font>
      <b/>
      <sz val="10"/>
      <color indexed="8"/>
      <name val="Calibri"/>
      <family val="2"/>
      <scheme val="minor"/>
    </font>
    <font>
      <sz val="10"/>
      <color rgb="FF000000"/>
      <name val="Calibri"/>
      <family val="2"/>
      <scheme val="minor"/>
    </font>
    <font>
      <sz val="10"/>
      <color theme="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applyAlignment="1">
      <alignment wrapText="1"/>
    </xf>
    <xf numFmtId="0" fontId="2" fillId="2" borderId="1" xfId="0" applyFont="1" applyFill="1" applyBorder="1" applyAlignment="1">
      <alignment horizontal="center" vertical="center" wrapText="1"/>
    </xf>
    <xf numFmtId="0" fontId="1" fillId="0" borderId="0" xfId="0" applyFont="1" applyAlignment="1"/>
    <xf numFmtId="164" fontId="3" fillId="3" borderId="2"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1" fillId="0" borderId="4" xfId="0" applyFont="1" applyBorder="1" applyAlignment="1">
      <alignment vertical="center" wrapText="1"/>
    </xf>
    <xf numFmtId="0" fontId="1" fillId="3" borderId="4" xfId="0" applyFont="1" applyFill="1" applyBorder="1" applyAlignment="1" applyProtection="1">
      <alignment vertical="center" wrapText="1"/>
      <protection locked="0"/>
    </xf>
    <xf numFmtId="0" fontId="1" fillId="0" borderId="4" xfId="0" applyFont="1" applyBorder="1" applyAlignment="1">
      <alignment horizontal="center" vertical="center" wrapText="1"/>
    </xf>
    <xf numFmtId="0" fontId="1" fillId="0" borderId="4" xfId="0" applyFont="1" applyBorder="1" applyAlignment="1">
      <alignment wrapText="1"/>
    </xf>
    <xf numFmtId="0" fontId="2" fillId="2" borderId="4" xfId="0" applyFont="1" applyFill="1" applyBorder="1" applyAlignment="1">
      <alignment horizontal="center" vertical="center" wrapText="1"/>
    </xf>
    <xf numFmtId="0" fontId="4" fillId="3" borderId="4" xfId="0" applyFont="1" applyFill="1" applyBorder="1" applyAlignment="1" applyProtection="1">
      <alignment horizontal="left" vertical="center" wrapText="1"/>
      <protection locked="0"/>
    </xf>
    <xf numFmtId="0" fontId="1" fillId="3" borderId="4" xfId="0" applyFont="1" applyFill="1" applyBorder="1" applyAlignment="1" applyProtection="1">
      <alignment horizontal="left" vertical="center" wrapText="1"/>
      <protection locked="0"/>
    </xf>
    <xf numFmtId="0" fontId="1" fillId="3" borderId="4" xfId="0" applyFont="1" applyFill="1" applyBorder="1" applyAlignment="1" applyProtection="1">
      <alignment horizontal="center" vertical="center" wrapText="1"/>
      <protection locked="0"/>
    </xf>
    <xf numFmtId="164" fontId="1" fillId="3" borderId="4" xfId="0" applyNumberFormat="1" applyFont="1" applyFill="1" applyBorder="1" applyAlignment="1" applyProtection="1">
      <alignment horizontal="center" vertical="center" wrapText="1"/>
      <protection locked="0"/>
    </xf>
    <xf numFmtId="0" fontId="2" fillId="2" borderId="4" xfId="0" applyFont="1" applyFill="1" applyBorder="1" applyAlignment="1">
      <alignment vertical="center" wrapText="1"/>
    </xf>
    <xf numFmtId="0" fontId="5" fillId="3" borderId="4" xfId="0" applyFont="1" applyFill="1" applyBorder="1" applyAlignment="1" applyProtection="1">
      <alignment vertical="center" wrapText="1"/>
      <protection locked="0"/>
    </xf>
    <xf numFmtId="0" fontId="1" fillId="0" borderId="4" xfId="0" applyFont="1" applyFill="1" applyBorder="1" applyAlignment="1">
      <alignment vertical="center" wrapText="1"/>
    </xf>
    <xf numFmtId="0" fontId="2" fillId="2" borderId="1" xfId="0" applyFont="1" applyFill="1" applyBorder="1" applyAlignment="1">
      <alignment horizontal="center" vertical="center" wrapText="1"/>
    </xf>
    <xf numFmtId="0" fontId="1" fillId="0" borderId="0" xfId="0" applyFont="1" applyAlignment="1">
      <alignment wrapText="1"/>
    </xf>
    <xf numFmtId="0" fontId="1" fillId="0" borderId="0" xfId="0" applyFont="1" applyAlignment="1">
      <alignment horizontal="left" wrapText="1"/>
    </xf>
    <xf numFmtId="0" fontId="1"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8</xdr:row>
      <xdr:rowOff>136115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1"/>
  <sheetViews>
    <sheetView tabSelected="1" topLeftCell="G1" zoomScale="130" zoomScaleNormal="130" workbookViewId="0">
      <selection activeCell="L11" sqref="L11"/>
    </sheetView>
  </sheetViews>
  <sheetFormatPr baseColWidth="10" defaultColWidth="9.140625" defaultRowHeight="12.75" x14ac:dyDescent="0.2"/>
  <cols>
    <col min="1" max="1" width="9.140625" style="1"/>
    <col min="2" max="2" width="14.5703125" style="1" customWidth="1"/>
    <col min="3" max="3" width="29.5703125" style="1" customWidth="1"/>
    <col min="4" max="4" width="16.140625" style="1" customWidth="1"/>
    <col min="5" max="5" width="22" style="1" customWidth="1"/>
    <col min="6" max="6" width="17.140625" style="1" customWidth="1"/>
    <col min="7" max="7" width="35" style="1" customWidth="1"/>
    <col min="8" max="8" width="30.140625" style="1" customWidth="1"/>
    <col min="9" max="9" width="35" style="1" customWidth="1"/>
    <col min="10" max="10" width="31" style="1" customWidth="1"/>
    <col min="11" max="11" width="24.28515625" style="1" customWidth="1"/>
    <col min="12" max="12" width="22.85546875" style="1" customWidth="1"/>
    <col min="13" max="13" width="12.7109375" style="1" customWidth="1"/>
    <col min="14" max="14" width="18.28515625" style="1" customWidth="1"/>
    <col min="15" max="15" width="14.28515625" style="1" customWidth="1"/>
    <col min="16" max="16" width="14" style="1" customWidth="1"/>
    <col min="17" max="17" width="14.28515625" style="1" customWidth="1"/>
    <col min="18" max="18" width="9.140625" style="1"/>
    <col min="19" max="256" width="8" style="1" hidden="1"/>
    <col min="257" max="16384" width="9.140625" style="1"/>
  </cols>
  <sheetData>
    <row r="1" spans="1:17" x14ac:dyDescent="0.2">
      <c r="B1" s="2" t="s">
        <v>0</v>
      </c>
      <c r="C1" s="2">
        <v>53</v>
      </c>
      <c r="D1" s="18" t="s">
        <v>1</v>
      </c>
      <c r="E1" s="19"/>
      <c r="F1" s="19"/>
      <c r="G1" s="19"/>
    </row>
    <row r="2" spans="1:17" x14ac:dyDescent="0.2">
      <c r="B2" s="2" t="s">
        <v>2</v>
      </c>
      <c r="C2" s="2">
        <v>401</v>
      </c>
      <c r="D2" s="18" t="s">
        <v>3</v>
      </c>
      <c r="E2" s="19"/>
      <c r="F2" s="19"/>
      <c r="G2" s="19"/>
    </row>
    <row r="3" spans="1:17" x14ac:dyDescent="0.2">
      <c r="B3" s="2" t="s">
        <v>4</v>
      </c>
      <c r="C3" s="2">
        <v>1</v>
      </c>
      <c r="E3" s="3" t="s">
        <v>37</v>
      </c>
      <c r="F3" s="3"/>
      <c r="G3" s="3"/>
    </row>
    <row r="4" spans="1:17" x14ac:dyDescent="0.2">
      <c r="B4" s="2" t="s">
        <v>5</v>
      </c>
      <c r="C4" s="2">
        <v>21719</v>
      </c>
    </row>
    <row r="5" spans="1:17" x14ac:dyDescent="0.2">
      <c r="B5" s="2" t="s">
        <v>6</v>
      </c>
      <c r="C5" s="4">
        <v>45687</v>
      </c>
    </row>
    <row r="6" spans="1:17" x14ac:dyDescent="0.2">
      <c r="B6" s="2" t="s">
        <v>7</v>
      </c>
      <c r="C6" s="2">
        <v>0</v>
      </c>
      <c r="D6" s="2" t="s">
        <v>8</v>
      </c>
    </row>
    <row r="8" spans="1:17" ht="21.75" customHeight="1" x14ac:dyDescent="0.2">
      <c r="A8" s="2" t="s">
        <v>9</v>
      </c>
      <c r="B8" s="18" t="s">
        <v>10</v>
      </c>
      <c r="C8" s="19"/>
      <c r="D8" s="19"/>
      <c r="E8" s="19"/>
      <c r="F8" s="19"/>
      <c r="G8" s="19"/>
      <c r="H8" s="19"/>
      <c r="I8" s="19"/>
      <c r="J8" s="19"/>
      <c r="K8" s="19"/>
      <c r="L8" s="19"/>
      <c r="M8" s="19"/>
      <c r="N8" s="19"/>
      <c r="O8" s="19"/>
      <c r="P8" s="19"/>
      <c r="Q8" s="19"/>
    </row>
    <row r="9" spans="1:17" x14ac:dyDescent="0.2">
      <c r="C9" s="5">
        <v>2</v>
      </c>
      <c r="D9" s="5">
        <v>3</v>
      </c>
      <c r="E9" s="5">
        <v>4</v>
      </c>
      <c r="F9" s="5">
        <v>8</v>
      </c>
      <c r="G9" s="5">
        <v>12</v>
      </c>
      <c r="H9" s="5">
        <v>16</v>
      </c>
      <c r="I9" s="5">
        <v>20</v>
      </c>
      <c r="J9" s="5">
        <v>24</v>
      </c>
      <c r="K9" s="5">
        <v>28</v>
      </c>
      <c r="L9" s="5">
        <v>31</v>
      </c>
      <c r="M9" s="5">
        <v>32</v>
      </c>
      <c r="N9" s="5">
        <v>36</v>
      </c>
      <c r="O9" s="5">
        <v>40</v>
      </c>
      <c r="P9" s="5">
        <v>44</v>
      </c>
      <c r="Q9" s="5">
        <v>48</v>
      </c>
    </row>
    <row r="10" spans="1:17" ht="73.5" customHeight="1" x14ac:dyDescent="0.2">
      <c r="A10" s="8" t="s">
        <v>34</v>
      </c>
      <c r="B10" s="9"/>
      <c r="C10" s="10" t="s">
        <v>11</v>
      </c>
      <c r="D10" s="10" t="s">
        <v>12</v>
      </c>
      <c r="E10" s="10" t="s">
        <v>13</v>
      </c>
      <c r="F10" s="10" t="s">
        <v>14</v>
      </c>
      <c r="G10" s="10" t="s">
        <v>15</v>
      </c>
      <c r="H10" s="10" t="s">
        <v>16</v>
      </c>
      <c r="I10" s="10" t="s">
        <v>43</v>
      </c>
      <c r="J10" s="10" t="s">
        <v>17</v>
      </c>
      <c r="K10" s="10" t="s">
        <v>18</v>
      </c>
      <c r="L10" s="10" t="s">
        <v>19</v>
      </c>
      <c r="M10" s="10" t="s">
        <v>20</v>
      </c>
      <c r="N10" s="10" t="s">
        <v>21</v>
      </c>
      <c r="O10" s="10" t="s">
        <v>22</v>
      </c>
      <c r="P10" s="10" t="s">
        <v>23</v>
      </c>
      <c r="Q10" s="10" t="s">
        <v>24</v>
      </c>
    </row>
    <row r="11" spans="1:17" ht="138" customHeight="1" x14ac:dyDescent="0.2">
      <c r="A11" s="15">
        <v>9</v>
      </c>
      <c r="B11" s="6" t="s">
        <v>25</v>
      </c>
      <c r="C11" s="7" t="s">
        <v>27</v>
      </c>
      <c r="D11" s="7"/>
      <c r="E11" s="7" t="s">
        <v>28</v>
      </c>
      <c r="F11" s="7" t="s">
        <v>41</v>
      </c>
      <c r="G11" s="7" t="s">
        <v>56</v>
      </c>
      <c r="H11" s="11" t="s">
        <v>46</v>
      </c>
      <c r="I11" s="16" t="s">
        <v>47</v>
      </c>
      <c r="J11" s="12" t="s">
        <v>58</v>
      </c>
      <c r="K11" s="7" t="s">
        <v>48</v>
      </c>
      <c r="L11" s="13">
        <v>3</v>
      </c>
      <c r="M11" s="14">
        <v>45687</v>
      </c>
      <c r="N11" s="14">
        <v>45807</v>
      </c>
      <c r="O11" s="13">
        <v>16</v>
      </c>
      <c r="P11" s="7"/>
      <c r="Q11" s="7" t="s">
        <v>26</v>
      </c>
    </row>
    <row r="12" spans="1:17" ht="203.25" customHeight="1" x14ac:dyDescent="0.2">
      <c r="A12" s="15">
        <v>10</v>
      </c>
      <c r="B12" s="6" t="s">
        <v>35</v>
      </c>
      <c r="C12" s="7" t="s">
        <v>27</v>
      </c>
      <c r="D12" s="7"/>
      <c r="E12" s="7" t="s">
        <v>28</v>
      </c>
      <c r="F12" s="7" t="s">
        <v>42</v>
      </c>
      <c r="G12" s="7" t="s">
        <v>39</v>
      </c>
      <c r="H12" s="17" t="s">
        <v>50</v>
      </c>
      <c r="I12" s="17" t="s">
        <v>49</v>
      </c>
      <c r="J12" s="17" t="s">
        <v>51</v>
      </c>
      <c r="K12" s="6" t="s">
        <v>52</v>
      </c>
      <c r="L12" s="8">
        <v>2</v>
      </c>
      <c r="M12" s="14">
        <v>45687</v>
      </c>
      <c r="N12" s="14">
        <v>45838</v>
      </c>
      <c r="O12" s="13">
        <v>20</v>
      </c>
      <c r="P12" s="9"/>
      <c r="Q12" s="9"/>
    </row>
    <row r="13" spans="1:17" ht="186" customHeight="1" x14ac:dyDescent="0.2">
      <c r="A13" s="6">
        <v>11</v>
      </c>
      <c r="B13" s="6" t="s">
        <v>44</v>
      </c>
      <c r="C13" s="6" t="s">
        <v>27</v>
      </c>
      <c r="D13" s="9"/>
      <c r="E13" s="6" t="s">
        <v>45</v>
      </c>
      <c r="F13" s="6"/>
      <c r="G13" s="6" t="s">
        <v>40</v>
      </c>
      <c r="H13" s="6" t="s">
        <v>53</v>
      </c>
      <c r="I13" s="6" t="s">
        <v>57</v>
      </c>
      <c r="J13" s="6" t="s">
        <v>55</v>
      </c>
      <c r="K13" s="6" t="s">
        <v>54</v>
      </c>
      <c r="L13" s="8">
        <v>2</v>
      </c>
      <c r="M13" s="14">
        <v>45687</v>
      </c>
      <c r="N13" s="14">
        <v>45838</v>
      </c>
      <c r="O13" s="13">
        <v>20</v>
      </c>
      <c r="P13" s="9"/>
      <c r="Q13" s="9"/>
    </row>
    <row r="18" spans="1:3" x14ac:dyDescent="0.2">
      <c r="A18" s="20" t="s">
        <v>36</v>
      </c>
      <c r="B18" s="20"/>
      <c r="C18" s="20"/>
    </row>
    <row r="19" spans="1:3" x14ac:dyDescent="0.2">
      <c r="A19" s="21" t="s">
        <v>38</v>
      </c>
      <c r="B19" s="21"/>
    </row>
    <row r="24" spans="1:3" x14ac:dyDescent="0.2">
      <c r="A24" s="20" t="s">
        <v>33</v>
      </c>
      <c r="B24" s="20"/>
      <c r="C24" s="20"/>
    </row>
    <row r="25" spans="1:3" x14ac:dyDescent="0.2">
      <c r="A25" s="20" t="s">
        <v>32</v>
      </c>
      <c r="B25" s="20"/>
    </row>
    <row r="29" spans="1:3" x14ac:dyDescent="0.2">
      <c r="A29" s="20"/>
      <c r="B29" s="20"/>
      <c r="C29" s="20"/>
    </row>
    <row r="30" spans="1:3" x14ac:dyDescent="0.2">
      <c r="A30" s="20"/>
      <c r="B30" s="20"/>
    </row>
    <row r="350999" spans="1:2" ht="38.25" x14ac:dyDescent="0.2">
      <c r="A350999" s="1" t="s">
        <v>27</v>
      </c>
      <c r="B350999" s="1" t="s">
        <v>28</v>
      </c>
    </row>
    <row r="351000" spans="1:2" ht="51" x14ac:dyDescent="0.2">
      <c r="A351000" s="1" t="s">
        <v>29</v>
      </c>
      <c r="B351000" s="1" t="s">
        <v>30</v>
      </c>
    </row>
    <row r="351001" spans="1:2" ht="38.25" x14ac:dyDescent="0.2">
      <c r="B351001" s="1" t="s">
        <v>31</v>
      </c>
    </row>
  </sheetData>
  <mergeCells count="9">
    <mergeCell ref="D1:G1"/>
    <mergeCell ref="D2:G2"/>
    <mergeCell ref="B8:Q8"/>
    <mergeCell ref="A30:B30"/>
    <mergeCell ref="A18:C18"/>
    <mergeCell ref="A19:B19"/>
    <mergeCell ref="A24:C24"/>
    <mergeCell ref="A25:B25"/>
    <mergeCell ref="A29:C29"/>
  </mergeCells>
  <dataValidations xWindow="417" yWindow="709" count="1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formula1>$A$350998:$A$351000</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 F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2">
      <formula1>$B$350998:$B$351001</formula1>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12">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11">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13">
      <formula1>-9223372036854770000</formula1>
      <formula2>9223372036854770000</formula2>
    </dataValidation>
  </dataValidations>
  <pageMargins left="1.299212598425197" right="0.70866141732283472" top="0.74803149606299213" bottom="0.74803149606299213" header="0.31496062992125984" footer="0.31496062992125984"/>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proyec07</cp:lastModifiedBy>
  <cp:lastPrinted>2025-02-04T16:26:33Z</cp:lastPrinted>
  <dcterms:created xsi:type="dcterms:W3CDTF">2019-07-03T22:26:51Z</dcterms:created>
  <dcterms:modified xsi:type="dcterms:W3CDTF">2025-02-24T21:13:11Z</dcterms:modified>
</cp:coreProperties>
</file>