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yec07\Desktop\C.I. 2025\CONTRALORIA GENERAL\"/>
    </mc:Choice>
  </mc:AlternateContent>
  <bookViews>
    <workbookView xWindow="0" yWindow="0" windowWidth="20490" windowHeight="7005"/>
  </bookViews>
  <sheets>
    <sheet name="F14.2  PLANES DE MEJORAMIENT..." sheetId="1" r:id="rId1"/>
  </sheets>
  <calcPr calcId="162913"/>
</workbook>
</file>

<file path=xl/sharedStrings.xml><?xml version="1.0" encoding="utf-8"?>
<sst xmlns="http://schemas.openxmlformats.org/spreadsheetml/2006/main" count="62" uniqueCount="54">
  <si>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</si>
  <si>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</si>
  <si>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</si>
  <si>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</si>
  <si>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</si>
  <si>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</si>
  <si>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</si>
  <si>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</si>
  <si>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</si>
  <si>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</si>
  <si>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</si>
  <si>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</si>
  <si>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</si>
  <si>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</si>
  <si>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</si>
  <si>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</si>
  <si>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</si>
  <si>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</si>
  <si>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</si>
  <si>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</si>
  <si>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</si>
  <si>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</si>
  <si>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</si>
  <si>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</si>
  <si>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</si>
  <si>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</si>
  <si>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</si>
  <si>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SI</t>
  </si>
  <si>
    <t xml:space="preserve">1 SUSCRIPCIÓN DEL PLAN DE MEJORAMIENTO </t>
  </si>
  <si>
    <t>2 NO</t>
  </si>
  <si>
    <t>2 AVANCE ó SEGUIMIENTO DEL PLAN DE MEJORAMIENTO</t>
  </si>
  <si>
    <t>3 FORMULARIO SIN INFORMACIÓN</t>
  </si>
  <si>
    <t>Jefe de Control Interno</t>
  </si>
  <si>
    <t>MARCO AURELIO RODRIGUEZ DOMINGUEZ</t>
  </si>
  <si>
    <t xml:space="preserve">No. </t>
  </si>
  <si>
    <t>FILA-2</t>
  </si>
  <si>
    <t>LINA MARCELA ROLDAN PRIETO</t>
  </si>
  <si>
    <t>EMPRESA PARA EL DESARROLLO TERRITORIAL - PROYECTA</t>
  </si>
  <si>
    <t xml:space="preserve">Gerente General </t>
  </si>
  <si>
    <t>ACCIÓN DE MEJORA</t>
  </si>
  <si>
    <t>FILA - 3</t>
  </si>
  <si>
    <t>Soporte de pagos ejecución Anticipo, soportes de pagos componentes de Administración e Imprevistos, soportes de pago componentes PMT y PAPSO -  BPIN 2019000040086.</t>
  </si>
  <si>
    <t>Falta de seguimiento y control por parte del ejecutor, la supervisión y la interventoría sobre la correcta y transparente ejecución de los recursos públicos asignados y cancelados al contratista de obra, al efectuarse pagos sin existir evidencia de los soportes correspondientes con relación a los recursos presupuestados y cancelados por concepto de
Anticipo, Administración e Imprevistos, al igual los asignados y cancelados por concepto de
PAPSO y PMT, quienes avalaron el pago sin los soportes contables correspondientes.</t>
  </si>
  <si>
    <t>Informes Supervisor Designado - Contratos de Apoyo a la
Supervisión Nos. 122, 123 y 124 de 2021, obligaciones específicas - informes mensuales - aportes a Seguridad Social por parte de los contratistas - BPIN 2019000040086.</t>
  </si>
  <si>
    <t>Los contratistas de apoyo a la supervisión, ejercieron siendo contratistas, presuntamente, la supervisión integral tanto del contrato de obra como el de interventoría. En los dos informes allegados se evidencia superficialmente el seguimiento técnico, administrativo, financiero y jurídico de acuerdo con las obligaciones pactadas y, el ejecutor y supervisor, colocaron en cabeza de tres contratistas externos, al parecer, todas las funciones inherentes al supervisor designado, por lo tanto, no existe evidencia que justifique la contratación de este personal externo.</t>
  </si>
  <si>
    <t>Soportes de pagos en la ejecución del presupuesto en el  contrato de Consultoría 015 del 2022 BPIN 2019000040086.</t>
  </si>
  <si>
    <t>Se percibe falta de control, seguimiento y supervisión por parte de la entidad auditada, y del supervisor, toda vez que se avalaron y realizaron pagos sin los debidos soportes</t>
  </si>
  <si>
    <t xml:space="preserve">Los supervisores de los contratos de  consultoria, antes de autorizar los pagos debe exigir los soportes de los gastos  ejecutados del presupuesto del contrato de consultoria. </t>
  </si>
  <si>
    <t>Definir claramente en los estudios previos y en los contratos de apoyo a la supervisión, diferenciando las obligaciones especificas a   realizar por el apoyo tecnico, del administrativo y del financiero, de acuerdo a su perfil profesional.</t>
  </si>
  <si>
    <t>Exigir a los contratistas de obra, por parte de los interventores y/o supervisores, todos los soportes que respalden los gastos de anticipos entregados a los contratistas, como tambien de Administración, imprevistos, PMT Y PAPSO, de acuerdo a las listas de chequeo establecidas por la entidad, antes de realizar el pago de un acta parcial y/o final</t>
  </si>
  <si>
    <t>Aplicación de la lista de chequeo por los interventores y/o supervisores, antes de realizar pagos de un acta parcial y/o final a los contratsitas.</t>
  </si>
  <si>
    <t>Lista de Chequeo</t>
  </si>
  <si>
    <t xml:space="preserve">Elaboración de estudios previos, definiendo claramente las obligaciones contractuales de los profesionales de apoyo a la supervisión. </t>
  </si>
  <si>
    <t>Estuduios previos con obligaciones definidas claramente.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</si>
</sst>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/>
    <xf numFmtId="164" fontId="3" fillId="3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3" borderId="4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164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vertical="center" wrapText="1"/>
    </xf>
    <xf numFmtId="0" fontId="5" fillId="3" borderId="4" xfId="0" applyFont="1" applyFill="1" applyBorder="1" applyAlignment="1" applyProtection="1">
      <alignment vertical="center" wrapText="1"/>
      <protection locked="0"/>
    </xf>
    <xf numFmtId="0" fontId="1" fillId="0" borderId="4" xfId="0" applyFont="1" applyFill="1" applyBorder="1" applyAlignment="1">
      <alignment vertical="center" wrapText="1"/>
    </xf>
    <xf numFmtId="0" fontId="4" fillId="3" borderId="4" xfId="0" applyFont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8</xdr:row>
      <xdr:rowOff>136115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1"/>
  <sheetViews>
    <sheetView tabSelected="1" topLeftCell="I1" zoomScale="130" zoomScaleNormal="130" workbookViewId="0">
      <selection activeCell="L13" sqref="L13"/>
    </sheetView>
  </sheetViews>
  <sheetFormatPr baseColWidth="10" defaultColWidth="9.140625" defaultRowHeight="12.75" x14ac:dyDescent="0.2"/>
  <cols>
    <col min="1" max="1" width="9.140625" style="1"/>
    <col min="2" max="2" width="9.7109375" style="1" customWidth="1"/>
    <col min="3" max="3" width="29.42578125" style="1" customWidth="1"/>
    <col min="4" max="4" width="14.28515625" style="1" customWidth="1"/>
    <col min="5" max="5" width="22" style="1" customWidth="1"/>
    <col min="6" max="6" width="17.140625" style="1" customWidth="1"/>
    <col min="7" max="7" width="31.5703125" style="1" customWidth="1"/>
    <col min="8" max="8" width="37.42578125" style="1" customWidth="1"/>
    <col min="9" max="9" width="35" style="1" customWidth="1"/>
    <col min="10" max="10" width="31" style="1" customWidth="1"/>
    <col min="11" max="11" width="24.28515625" style="1" customWidth="1"/>
    <col min="12" max="12" width="22.85546875" style="1" customWidth="1"/>
    <col min="13" max="13" width="12.7109375" style="1" customWidth="1"/>
    <col min="14" max="14" width="18.28515625" style="1" customWidth="1"/>
    <col min="15" max="15" width="14.28515625" style="1" customWidth="1"/>
    <col min="16" max="16" width="14" style="1" customWidth="1"/>
    <col min="17" max="17" width="14.28515625" style="1" customWidth="1"/>
    <col min="18" max="18" width="9.140625" style="1"/>
    <col min="19" max="256" width="8" style="1" hidden="1"/>
    <col min="257" max="16384" width="9.140625" style="1"/>
  </cols>
  <sheetData>
    <row r="1" spans="1:17" ht="25.5" x14ac:dyDescent="0.2">
      <c r="B1" s="2" t="s">
        <v>0</v>
      </c>
      <c r="C1" s="2">
        <v>53</v>
      </c>
      <c r="D1" s="18" t="s">
        <v>1</v>
      </c>
      <c r="E1" s="19"/>
      <c r="F1" s="19"/>
      <c r="G1" s="19"/>
    </row>
    <row r="2" spans="1:17" x14ac:dyDescent="0.2">
      <c r="B2" s="2" t="s">
        <v>2</v>
      </c>
      <c r="C2" s="2">
        <v>401</v>
      </c>
      <c r="D2" s="18" t="s">
        <v>3</v>
      </c>
      <c r="E2" s="19"/>
      <c r="F2" s="19"/>
      <c r="G2" s="19"/>
    </row>
    <row r="3" spans="1:17" ht="25.5" x14ac:dyDescent="0.2">
      <c r="B3" s="2" t="s">
        <v>4</v>
      </c>
      <c r="C3" s="2">
        <v>1</v>
      </c>
      <c r="E3" s="3" t="s">
        <v>37</v>
      </c>
      <c r="F3" s="3"/>
      <c r="G3" s="3"/>
    </row>
    <row r="4" spans="1:17" x14ac:dyDescent="0.2">
      <c r="B4" s="2" t="s">
        <v>5</v>
      </c>
      <c r="C4" s="2">
        <v>21719</v>
      </c>
    </row>
    <row r="5" spans="1:17" x14ac:dyDescent="0.2">
      <c r="B5" s="2" t="s">
        <v>6</v>
      </c>
      <c r="C5" s="4">
        <v>45734</v>
      </c>
    </row>
    <row r="6" spans="1:17" ht="25.5" x14ac:dyDescent="0.2">
      <c r="B6" s="2" t="s">
        <v>7</v>
      </c>
      <c r="C6" s="2">
        <v>0</v>
      </c>
      <c r="D6" s="2" t="s">
        <v>8</v>
      </c>
    </row>
    <row r="8" spans="1:17" ht="21.75" customHeight="1" x14ac:dyDescent="0.2">
      <c r="A8" s="2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</row>
    <row r="9" spans="1:17" x14ac:dyDescent="0.2">
      <c r="C9" s="5">
        <v>2</v>
      </c>
      <c r="D9" s="5">
        <v>3</v>
      </c>
      <c r="E9" s="5">
        <v>4</v>
      </c>
      <c r="F9" s="5">
        <v>8</v>
      </c>
      <c r="G9" s="5">
        <v>12</v>
      </c>
      <c r="H9" s="5">
        <v>16</v>
      </c>
      <c r="I9" s="5">
        <v>20</v>
      </c>
      <c r="J9" s="5">
        <v>24</v>
      </c>
      <c r="K9" s="5">
        <v>28</v>
      </c>
      <c r="L9" s="5">
        <v>31</v>
      </c>
      <c r="M9" s="5">
        <v>32</v>
      </c>
      <c r="N9" s="5">
        <v>36</v>
      </c>
      <c r="O9" s="5">
        <v>40</v>
      </c>
      <c r="P9" s="5">
        <v>44</v>
      </c>
      <c r="Q9" s="5">
        <v>48</v>
      </c>
    </row>
    <row r="10" spans="1:17" ht="73.5" customHeight="1" x14ac:dyDescent="0.2">
      <c r="A10" s="8" t="s">
        <v>34</v>
      </c>
      <c r="B10" s="9"/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39</v>
      </c>
      <c r="J10" s="10" t="s">
        <v>17</v>
      </c>
      <c r="K10" s="10" t="s">
        <v>18</v>
      </c>
      <c r="L10" s="10" t="s">
        <v>19</v>
      </c>
      <c r="M10" s="10" t="s">
        <v>20</v>
      </c>
      <c r="N10" s="10" t="s">
        <v>21</v>
      </c>
      <c r="O10" s="10" t="s">
        <v>22</v>
      </c>
      <c r="P10" s="10" t="s">
        <v>23</v>
      </c>
      <c r="Q10" s="10" t="s">
        <v>24</v>
      </c>
    </row>
    <row r="11" spans="1:17" ht="156" customHeight="1" x14ac:dyDescent="0.2">
      <c r="A11" s="10">
        <v>1</v>
      </c>
      <c r="B11" s="6" t="s">
        <v>25</v>
      </c>
      <c r="C11" s="7" t="s">
        <v>27</v>
      </c>
      <c r="D11" s="7"/>
      <c r="E11" s="7" t="s">
        <v>28</v>
      </c>
      <c r="F11" s="7"/>
      <c r="G11" s="7" t="s">
        <v>41</v>
      </c>
      <c r="H11" s="17" t="s">
        <v>42</v>
      </c>
      <c r="I11" s="15" t="s">
        <v>49</v>
      </c>
      <c r="J11" s="11" t="s">
        <v>50</v>
      </c>
      <c r="K11" s="7" t="s">
        <v>51</v>
      </c>
      <c r="L11" s="12">
        <v>1</v>
      </c>
      <c r="M11" s="13">
        <v>45735</v>
      </c>
      <c r="N11" s="13">
        <v>45826</v>
      </c>
      <c r="O11" s="12">
        <v>12</v>
      </c>
      <c r="P11" s="7"/>
      <c r="Q11" s="7" t="s">
        <v>26</v>
      </c>
    </row>
    <row r="12" spans="1:17" ht="186" customHeight="1" x14ac:dyDescent="0.2">
      <c r="A12" s="14">
        <v>2</v>
      </c>
      <c r="B12" s="6" t="s">
        <v>35</v>
      </c>
      <c r="C12" s="7" t="s">
        <v>27</v>
      </c>
      <c r="D12" s="7"/>
      <c r="E12" s="7" t="s">
        <v>28</v>
      </c>
      <c r="F12" s="7"/>
      <c r="G12" s="7" t="s">
        <v>43</v>
      </c>
      <c r="H12" s="16" t="s">
        <v>44</v>
      </c>
      <c r="I12" s="16" t="s">
        <v>48</v>
      </c>
      <c r="J12" s="16" t="s">
        <v>52</v>
      </c>
      <c r="K12" s="6" t="s">
        <v>53</v>
      </c>
      <c r="L12" s="8">
        <v>1</v>
      </c>
      <c r="M12" s="13">
        <v>45735</v>
      </c>
      <c r="N12" s="13">
        <v>45826</v>
      </c>
      <c r="O12" s="12">
        <v>12</v>
      </c>
      <c r="P12" s="9"/>
      <c r="Q12" s="9"/>
    </row>
    <row r="13" spans="1:17" ht="186" customHeight="1" x14ac:dyDescent="0.2">
      <c r="A13" s="6">
        <v>3</v>
      </c>
      <c r="B13" s="6" t="s">
        <v>40</v>
      </c>
      <c r="C13" s="6" t="s">
        <v>27</v>
      </c>
      <c r="D13" s="9"/>
      <c r="E13" s="7" t="s">
        <v>28</v>
      </c>
      <c r="F13" s="6"/>
      <c r="G13" s="6" t="s">
        <v>45</v>
      </c>
      <c r="H13" s="6" t="s">
        <v>46</v>
      </c>
      <c r="I13" s="6" t="s">
        <v>47</v>
      </c>
      <c r="J13" s="11" t="s">
        <v>50</v>
      </c>
      <c r="K13" s="7" t="s">
        <v>51</v>
      </c>
      <c r="L13" s="8">
        <v>1</v>
      </c>
      <c r="M13" s="13">
        <v>45735</v>
      </c>
      <c r="N13" s="13">
        <v>45826</v>
      </c>
      <c r="O13" s="12">
        <v>12</v>
      </c>
      <c r="P13" s="9"/>
      <c r="Q13" s="9"/>
    </row>
    <row r="18" spans="1:3" x14ac:dyDescent="0.2">
      <c r="A18" s="20" t="s">
        <v>36</v>
      </c>
      <c r="B18" s="20"/>
      <c r="C18" s="20"/>
    </row>
    <row r="19" spans="1:3" x14ac:dyDescent="0.2">
      <c r="A19" s="21" t="s">
        <v>38</v>
      </c>
      <c r="B19" s="21"/>
    </row>
    <row r="24" spans="1:3" x14ac:dyDescent="0.2">
      <c r="A24" s="20" t="s">
        <v>33</v>
      </c>
      <c r="B24" s="20"/>
      <c r="C24" s="20"/>
    </row>
    <row r="25" spans="1:3" x14ac:dyDescent="0.2">
      <c r="A25" s="20" t="s">
        <v>32</v>
      </c>
      <c r="B25" s="20"/>
    </row>
    <row r="29" spans="1:3" x14ac:dyDescent="0.2">
      <c r="A29" s="20"/>
      <c r="B29" s="20"/>
      <c r="C29" s="20"/>
    </row>
    <row r="30" spans="1:3" x14ac:dyDescent="0.2">
      <c r="A30" s="20"/>
      <c r="B30" s="20"/>
    </row>
    <row r="350999" spans="1:2" ht="76.5" x14ac:dyDescent="0.2">
      <c r="A350999" s="1" t="s">
        <v>27</v>
      </c>
      <c r="B350999" s="1" t="s">
        <v>28</v>
      </c>
    </row>
    <row r="351000" spans="1:2" ht="89.25" x14ac:dyDescent="0.2">
      <c r="A351000" s="1" t="s">
        <v>29</v>
      </c>
      <c r="B351000" s="1" t="s">
        <v>30</v>
      </c>
    </row>
    <row r="351001" spans="1:2" ht="63.75" x14ac:dyDescent="0.2">
      <c r="B351001" s="1" t="s">
        <v>31</v>
      </c>
    </row>
  </sheetData>
  <mergeCells count="9">
    <mergeCell ref="D1:G1"/>
    <mergeCell ref="D2:G2"/>
    <mergeCell ref="B8:Q8"/>
    <mergeCell ref="A30:B30"/>
    <mergeCell ref="A18:C18"/>
    <mergeCell ref="A19:B19"/>
    <mergeCell ref="A24:C24"/>
    <mergeCell ref="A25:B25"/>
    <mergeCell ref="A29:C29"/>
  </mergeCells>
  <dataValidations xWindow="417" yWindow="709" count="14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">
      <formula1>$A$350998:$A$351000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 F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:E13">
      <formula1>$B$350998:$B$351001</formula1>
    </dataValidation>
    <dataValidation type="textLength" allowBlank="1" showInputMessage="1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:G12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 J13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K11 K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. (MÁX. 390 CARACTERES)" sqref="Q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:M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:N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:O13">
      <formula1>-9223372036854770000</formula1>
      <formula2>9223372036854770000</formula2>
    </dataValidation>
  </dataValidations>
  <pageMargins left="1.299212598425197" right="0.70866141732283472" top="0.74803149606299213" bottom="0.74803149606299213" header="0.31496062992125984" footer="0.31496062992125984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F14.2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proyec07</cp:lastModifiedBy>
  <cp:lastPrinted>2025-02-04T16:26:33Z</cp:lastPrinted>
  <dcterms:created xsi:type="dcterms:W3CDTF">2019-07-03T22:26:51Z</dcterms:created>
  <dcterms:modified xsi:type="dcterms:W3CDTF">2025-03-19T20:25:43Z</dcterms:modified>
</cp:coreProperties>
</file>