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1- CONTROL INTERNO 2026\1.1- SEGUIMIENTO PQR VENTANILLA UNICA 2026\7- JULIO 2026\"/>
    </mc:Choice>
  </mc:AlternateContent>
  <bookViews>
    <workbookView xWindow="0" yWindow="0" windowWidth="28800" windowHeight="11130" activeTab="2"/>
  </bookViews>
  <sheets>
    <sheet name="Worksheet" sheetId="1" r:id="rId1"/>
    <sheet name="PQRSD JULIO 2026" sheetId="2" r:id="rId2"/>
    <sheet name="ANALISIS" sheetId="3" r:id="rId3"/>
  </sheets>
  <calcPr calcId="162913" forceFullCalc="1"/>
</workbook>
</file>

<file path=xl/calcChain.xml><?xml version="1.0" encoding="utf-8"?>
<calcChain xmlns="http://schemas.openxmlformats.org/spreadsheetml/2006/main">
  <c r="J74" i="3" l="1"/>
  <c r="L63" i="3"/>
  <c r="E72" i="3" s="1"/>
  <c r="K63" i="3"/>
  <c r="E73" i="3" s="1"/>
  <c r="J63" i="3"/>
  <c r="E71" i="3" s="1"/>
  <c r="I63" i="3"/>
  <c r="E74" i="3" s="1"/>
  <c r="H63" i="3"/>
  <c r="E70" i="3" s="1"/>
  <c r="G63" i="3"/>
  <c r="E69" i="3" s="1"/>
  <c r="F63" i="3"/>
  <c r="E68" i="3" s="1"/>
  <c r="E63" i="3"/>
  <c r="E67" i="3" s="1"/>
</calcChain>
</file>

<file path=xl/sharedStrings.xml><?xml version="1.0" encoding="utf-8"?>
<sst xmlns="http://schemas.openxmlformats.org/spreadsheetml/2006/main" count="2349" uniqueCount="472">
  <si>
    <t>N.° consecutivo</t>
  </si>
  <si>
    <t>Fecha de radicación</t>
  </si>
  <si>
    <t>Asunto</t>
  </si>
  <si>
    <t>Tipo de documento</t>
  </si>
  <si>
    <t>Canal de recepción</t>
  </si>
  <si>
    <t>Remitente</t>
  </si>
  <si>
    <t>Funcionario asignado</t>
  </si>
  <si>
    <t>Dependencia</t>
  </si>
  <si>
    <t>Marcado como leído</t>
  </si>
  <si>
    <t>Folios</t>
  </si>
  <si>
    <t>¿Es PQRSD?</t>
  </si>
  <si>
    <t>Fecha de vencimiento</t>
  </si>
  <si>
    <t>Estado de la correspondencia</t>
  </si>
  <si>
    <t>Estado PQRSD</t>
  </si>
  <si>
    <t>Es PQRSD anónimo</t>
  </si>
  <si>
    <t>Tipo de respuesta</t>
  </si>
  <si>
    <t>Fecha de respuesta</t>
  </si>
  <si>
    <t>2026R453</t>
  </si>
  <si>
    <t>2026-07-31 11:09:41</t>
  </si>
  <si>
    <t>RESPUESTA PQR SOLICITUD DE ARREGLO DE LAVADERO POR MEJORAMIENTO DE VIVIENDA EN LA NUEVA TEBAIDA EN LA MZ 49 CASA 23 DEL MUNICPIO DE LA TEBAIDA  - QUINDIO
DONDE SE SOLICITA GARANTIA EN LA INSTALACION DEL LAVADERO</t>
  </si>
  <si>
    <t>SOLICITUD</t>
  </si>
  <si>
    <t>Correo electrónico</t>
  </si>
  <si>
    <t>HECTOR IVAN GUTIERREZ SALAZAR</t>
  </si>
  <si>
    <t>CRISTIAN REYES RINCON</t>
  </si>
  <si>
    <t>AREA TECNICA</t>
  </si>
  <si>
    <t>No</t>
  </si>
  <si>
    <t>Si</t>
  </si>
  <si>
    <t>2026-08-25 23:59:59</t>
  </si>
  <si>
    <t>Radicado sin leer</t>
  </si>
  <si>
    <t>Asignado - A tiempo</t>
  </si>
  <si>
    <t>No aplica</t>
  </si>
  <si>
    <t>2026R452</t>
  </si>
  <si>
    <t>2026-07-31 11:02:35</t>
  </si>
  <si>
    <t>SOLICITUD DE ACTIVIDAD SOCIALIZACION 50% DE AVANCE DEL CONTRATO DE CONSULTORIA No. 006 DE 2025 CUYO OBJETO ES: ESTUDIOS Y DISEÑOS FASE III PARA LA CONSTRUCCION DEL MIRADOR Y PARA EL MEJORAMIENTO Y/O MANTENIMIENTO DEL PARQUE DA LA FAMILIA DEL MUNCIPIO ED BUENAVISTA</t>
  </si>
  <si>
    <t>INFORMATIVO</t>
  </si>
  <si>
    <t>DIANA MARCELA BERNAL MEDINA</t>
  </si>
  <si>
    <t>2026R451</t>
  </si>
  <si>
    <t>2026-07-30 15:36:52</t>
  </si>
  <si>
    <t>DERECHO DE PETICION -  QUEJA FORMAL, REVOCATORIA ADSOLUTA DE PERMISO, CONSTANCIA DE ACTOS ARBITRARIOS DE ACCIONES POR VIOLENCIA DE DOCMICILIO</t>
  </si>
  <si>
    <t>DERECHO DE PETICION</t>
  </si>
  <si>
    <t>OSCAR VALENCIA</t>
  </si>
  <si>
    <t>2026-08-24 23:59:59</t>
  </si>
  <si>
    <t>2026R450</t>
  </si>
  <si>
    <t>2026-07-30 09:11:21</t>
  </si>
  <si>
    <t>NOTIFICACION VISITA TECNICA - PRF -801112-2023-45270 AUTO No. 00159 DEL 10 DE JULIO DE 2026- LOS DIAS 4-5Y 6 DE AGOSTO DE 8AM A 4PM SOBRE EL PROYECTO DE CONSTRUCCION DE OBRAS DE REHABILITACION DE LA BANCA EN PUNTOS CRITICOS DE LA VIA QUE INTERCOMUNICA A BARRAGAN Y GENOVA EN EL DEPARTAMENTO DEL QUINDIO - POR PRESUNTO MANEJO IRREGULAR DE RECURSOS</t>
  </si>
  <si>
    <t>Físico (personal)</t>
  </si>
  <si>
    <t>LINA DEL SOCORRRO RODRIGUEZ JIMENES</t>
  </si>
  <si>
    <t>Lina Marcela Roldan Prieto</t>
  </si>
  <si>
    <t>GERENCIA</t>
  </si>
  <si>
    <t>2026R449</t>
  </si>
  <si>
    <t>2026-07-29 14:06:16</t>
  </si>
  <si>
    <t>EMBARGO Y RETENCIONES QUE ESTE PERCIBIENDO EL SEÑOR PRUDENCIO RAFAEL MORALES VIZCAINO</t>
  </si>
  <si>
    <t>JHON FABER HERRERA</t>
  </si>
  <si>
    <t>Emi Johana Olarte Henao</t>
  </si>
  <si>
    <t>AREA FINANCIERA</t>
  </si>
  <si>
    <t>2026R448</t>
  </si>
  <si>
    <t>2026-07-29 13:59:27</t>
  </si>
  <si>
    <t>SOLICITUD DE INFORMACION DE LOS PERFILES Y TRAZOS D ELA VIA DEL AEROPUERTO A TARAPACA PROYECTO DE LA GOBERNACION FASE 3, POR DONDE USAREMOS LA SERVIDUMBRE ÁRA ENTREGA DEL AGUA A LOS TANQUES DEL AEROPUERTO QUE CONDUCE AL MUNICPIO DE LA TEBAIDA EN CUMPLIMEITNO DEL CONTRATO DE OPERACION No. 006-2026 CUYO OBJETO ES: APOYAR LA ELABORACION DE ESTUDIOS Y DISEÑOS DEL SISTEMA DE ACUEDUCTO REGIONAL CORDOBA - LA TEBAIDA EB EK MARCO DEL PROYECTO DENOMINADO: ACTUALIZACION DE LOS INSTRUMENTOS DE PLANIFICACION TERRITORIAL PARA EL MUNICPIO DE LA TEBAIDA PBOT - Y EK MUNCIPIO DE CORDOBA EOT- EN EL DEPARTAMENTO DEL QUINDIO</t>
  </si>
  <si>
    <t>YEFER HERNANDO CUEVAS MONTOYA</t>
  </si>
  <si>
    <t>2026-08-21 23:59:59</t>
  </si>
  <si>
    <t>2026R447</t>
  </si>
  <si>
    <t>2026-07-29 10:59:40</t>
  </si>
  <si>
    <t>SOLICITUD DE DISEÑO GEOMETRICOS DE LA VIA AEROPUERTO - TARAPACA</t>
  </si>
  <si>
    <t xml:space="preserve">JAIRO ORTEGA MUÑOZ </t>
  </si>
  <si>
    <t>2026R446</t>
  </si>
  <si>
    <t>2026-07-29 08:50:56</t>
  </si>
  <si>
    <t>SOLICITUD DE INFORMACION DE ACCIONES ADELANTADAS ANTE EL CONTRATISTA DE OBRA PARA EL CUMPLIMIENTO DE LOS COMPROMISOS ADQUIRIDOS - DENTRO DEL CONTRATO DERIVADO DEL CONVENIO 2068-2021 - VIAS VERDES</t>
  </si>
  <si>
    <t>FERNANDO GARCIA GIRALDO</t>
  </si>
  <si>
    <t>Finalizado - A tiempo</t>
  </si>
  <si>
    <t>PQRSD con respuesta al ciudadano</t>
  </si>
  <si>
    <t>2026-07-30 11:49:56</t>
  </si>
  <si>
    <t>2026R445</t>
  </si>
  <si>
    <t>2026-07-29 08:23:21</t>
  </si>
  <si>
    <t>REVOCATORIA DEL PERMISO DE INTERVENCION , REQUERIMEINTO DE SUSPENSION INMEDIATA DE INGRESO AL PREDIO, RECLAMACION POR DAÑOS Y SOLICITUD DE ACTIVACION DE GARANTIAS CONTRACTUALES DENTRO DEL CONTRATO DE OBRA No. 004 DE 2026</t>
  </si>
  <si>
    <t>2026R444</t>
  </si>
  <si>
    <t>2026-07-28 14:34:44</t>
  </si>
  <si>
    <t>RECLAMACION DE DERECHOS LABORALES POR PRESTACIONES SOCIALES</t>
  </si>
  <si>
    <t>ALEXANDER GIRALDO - JOSE ALCIBIADES GIRALDO CARDONA</t>
  </si>
  <si>
    <t>Jennifer Gil Sanchez</t>
  </si>
  <si>
    <t>AREA JURIDICA</t>
  </si>
  <si>
    <t>2026-08-20 23:59:59</t>
  </si>
  <si>
    <t>2026R443</t>
  </si>
  <si>
    <t>2026-07-28 09:24:44</t>
  </si>
  <si>
    <t>RESPUESTA A DERECHO DE PETICION No. 2026ER068661 - CONVENIO INTERADMINISTRATIVO DE COOPERACION No. 061 DE 2024 - DONDE SE SOLICITA INFORMACION SOBRE EL SUBSIDIO DE VIVIENDA EN LA MODALIDAD DE MEJORAMIENTO.</t>
  </si>
  <si>
    <t>ROSA ELENA ESPITIA RIAÑO</t>
  </si>
  <si>
    <t>PAULA VIDAL</t>
  </si>
  <si>
    <t>AREA ADMINISTRATIVA</t>
  </si>
  <si>
    <t>2026R442</t>
  </si>
  <si>
    <t>2026-07-27 16:33:54</t>
  </si>
  <si>
    <t>DERECHO DE PETICION EN REITERACION Y DEFENSA DE LA VIDAD Y EL CONTROL CIUDADANO - SOBRE EL PROYECTO DE VIVIENDA DEL MUNICPIO DE FILANDIA - QUINDIO</t>
  </si>
  <si>
    <t xml:space="preserve">VEEDURIA DE CIUDADANOS ANONIMOS DE OPOSICION </t>
  </si>
  <si>
    <t>2026-08-19 23:59:59</t>
  </si>
  <si>
    <t>2026R441</t>
  </si>
  <si>
    <t>2026-07-27 16:07:45</t>
  </si>
  <si>
    <t>SOLICITUD DE INTERVENCION INSTITUCIONAL PARA EL MEJORAMIETNO DE ESPACIOS SANITARIOS Y RECREATIVOS EN LA INSTITUCION EDUCATIVA SAN BERNARDO - SEDE MARIA AUXILIADORA</t>
  </si>
  <si>
    <t xml:space="preserve">PADRES DE FAMILIA DE LOS GRADOS 1-2-3- DE PRIMARIA </t>
  </si>
  <si>
    <t>2026R440</t>
  </si>
  <si>
    <t>2026-07-27 09:54:43</t>
  </si>
  <si>
    <t>PETICION DE REITERACION Y DE INFORMACION COMPLEMENTARIA EN EJERCICIO DEL CONTROL POLITICO</t>
  </si>
  <si>
    <t>HUGO ANDRES ARISTIZABAL MARIN</t>
  </si>
  <si>
    <t>2026R439</t>
  </si>
  <si>
    <t>2026-07-27 08:45:18</t>
  </si>
  <si>
    <t>SOLICITUD DE TRES DIAS PERMISO REMUNERADO</t>
  </si>
  <si>
    <t>MANUEL ALEJANDRO PATIÑO BUITRAGO</t>
  </si>
  <si>
    <t>2026R438</t>
  </si>
  <si>
    <t>2026-07-24 10:34:24</t>
  </si>
  <si>
    <t>SOLICITUD DE INFORMACION SOBRE EL CONTRATO DE OBRA No. 032 DE 2025 E INTERVENTORIA No 008 DE 2025 PROYECTO CONSTRUCCION NUEVO HOSPITAL QUIMBAYA</t>
  </si>
  <si>
    <t>JAKELINE RODRIGUEZ BEDOYA</t>
  </si>
  <si>
    <t>2026-08-18 23:59:59</t>
  </si>
  <si>
    <t>2026-07-31 11:28:59</t>
  </si>
  <si>
    <t>2026R437</t>
  </si>
  <si>
    <t>2026-07-24 10:29:58</t>
  </si>
  <si>
    <t>TRASLADO PRO COMPETENCIA Y CONEXIDAD DOCUMENTAL DLE DERECHO DE PETICION CON RADICADO SADE No 2026030070 SOBRE SOLICITUD DE ANTECEDENTES SOPORTES Y CONTRATOS DERIVADOS DEL CONVENIO INTERADMINISTRATIVO No. 2059 DE 2020</t>
  </si>
  <si>
    <t>JULIANA ALVAREZ ORDOÑEZ - JUAN CARLOS ANGARITA CRUZ</t>
  </si>
  <si>
    <t>2026R436</t>
  </si>
  <si>
    <t>2026-07-24 10:24:05</t>
  </si>
  <si>
    <t>SOLICITUD DE INFORMACION REFERENTE A LA OBRA CIUDAD SOBRE LETRAS, PARA LLEVAR A CABO EL ASEGURAMIENTO DE LA MISMA</t>
  </si>
  <si>
    <t>LUZ PATRICIA PACHON OSPINA</t>
  </si>
  <si>
    <t>2026R435</t>
  </si>
  <si>
    <t>2026-07-24 09:45:42</t>
  </si>
  <si>
    <t>INFORME SOBRE INCONSISTENCIAS QUE AFECTAN EL PROCESO DE CONTRATACION DEL HOSPITAL SAGRADO CORAZON DE JESUS DE QUIMBAYA</t>
  </si>
  <si>
    <t xml:space="preserve">OLMEDO GONZALEZ JARAMILLO </t>
  </si>
  <si>
    <t>2026R434</t>
  </si>
  <si>
    <t>2026-07-24 09:35:19</t>
  </si>
  <si>
    <t>TRASLADO POR COMPETENCIA DERECHO DE PETICION MEDIANTE EL CUAL SOLICITA EL SUMINISTRO DE LOS DOCUMENTOS SOPORTES CORRESPONDIENTES AL AVALUO Y AREA TOTAL DE LAS CONSTRUCCIONES DENOMINADA CIUDAD SOBRE LETRAS Y CARPAZ LA VIRGINIA</t>
  </si>
  <si>
    <t>VANESSA KATHERINE RINCON GAVIRIA - LUZ PATRICIA PACHON OSPINA</t>
  </si>
  <si>
    <t>2026R433</t>
  </si>
  <si>
    <t>2026-07-23 10:25:37</t>
  </si>
  <si>
    <t>ACLARACION OFICIO 2026EE-3132 APERTURA DE ACTUACION PREVENTIVA 009-2026 - REQUERIMIENTO DE INFORMACION</t>
  </si>
  <si>
    <t>DANIELA SOFIA PATIÑO MENDEZ</t>
  </si>
  <si>
    <t>2026R432</t>
  </si>
  <si>
    <t>2026-07-23 10:01:43</t>
  </si>
  <si>
    <t>MESA TECNICA - SOCIALIZACION CON RELACIONAL ITEM 5.1.5 DEL ACUERDO COLECTIVO SOBRE PROPUESTA PLAN DE VIVIENDA</t>
  </si>
  <si>
    <t>LEIDY DIANA GARCIA GEURRERA</t>
  </si>
  <si>
    <t>2026R431</t>
  </si>
  <si>
    <t>2026-07-22 17:05:18</t>
  </si>
  <si>
    <t>APERTURA DE ACTUACION PREVENTIVA 009-2026 - REQUERIMIENTO DE INFORMACION SOBRE LA PLAZA DE TOROS EL BOSQUE DE LA CIUDAD DE ARMENIA</t>
  </si>
  <si>
    <t>2026-08-13 23:59:59</t>
  </si>
  <si>
    <t>Asignado - Próximo a vencer</t>
  </si>
  <si>
    <t>2026R430</t>
  </si>
  <si>
    <t>2026-07-22 17:00:42</t>
  </si>
  <si>
    <t>REMISION DE CERTIFICACION BANCARIA PARA EL REINTEGRO DE RECURSOS - CONVENIOS SACUDETE 2024-2026</t>
  </si>
  <si>
    <t>2026R429</t>
  </si>
  <si>
    <t>2026-07-22 08:49:59</t>
  </si>
  <si>
    <t>SOLICITUD PRESETNACION INFORME EJECUTIVO PRESUPUESTAL DE ESTAMPILLAS APROBADAS Y QUE SE ENCUENTREN VIGENTES PARA EL DEPARTAMENTO, PRIMER INFORME DEL AÑO 2026</t>
  </si>
  <si>
    <t>BEATRIZ EUGENIA LONDOÑO GIRALDO</t>
  </si>
  <si>
    <t>2026-07-31 16:08:33</t>
  </si>
  <si>
    <t>2026R428</t>
  </si>
  <si>
    <t>2026-07-21 17:44:32</t>
  </si>
  <si>
    <t>INVITACION PRESENTACION Y SUSTENTACION DE INFORMES ANTE ASAMBLEA DEPARTAMENTAL DEL QUINDIO - ARTICULO 97 DE LA ORDENANZA 011 DE 2022 - INFORME GENERAL DEL PRIMER SEMESTRE DE LA VIGENCIA 2026 (ENERO-JUNIO)</t>
  </si>
  <si>
    <t>INVITACION</t>
  </si>
  <si>
    <t>PEDRO LUIS VILLEGAS MORENO</t>
  </si>
  <si>
    <t>2026R427</t>
  </si>
  <si>
    <t>2026-07-21 17:00:09</t>
  </si>
  <si>
    <t>SOLICITUD DE INCLUSION EN PROGRAMA DE VIVIENDA RURAL - ASOCIACION CAMPESINA ASOCAMPOVIDA</t>
  </si>
  <si>
    <t>DIANA MARIA CORREA ROJAS - MARTA CECILIA TORRES ALZATE</t>
  </si>
  <si>
    <t>2026-08-12 23:59:59</t>
  </si>
  <si>
    <t>2026-08-04 16:02:05</t>
  </si>
  <si>
    <t>2026R426</t>
  </si>
  <si>
    <t>2026-07-21 10:22:12</t>
  </si>
  <si>
    <t>SOLICITUD COLABORACION POR PARTE DE LA JUNTA DE ACCION COMUNAL ALFONSO LOPEZ DE LA COMUNA 3 - SOLICITUD DE UN LEVANATAMIENTO TOPOGRAFICO</t>
  </si>
  <si>
    <t>ANGELA PATRICIA FERNANDEZ RENDON - ESTELLA ZULUAGA POMARES</t>
  </si>
  <si>
    <t>2026-07-30 11:21:28</t>
  </si>
  <si>
    <t>2026R425</t>
  </si>
  <si>
    <t>2026-07-21 08:56:38</t>
  </si>
  <si>
    <t>TECHOS PRESUPUESTALES, POR FUENTE DE FINANCIACION VIGENCIA 2027 - SOLICITUD DE LA INFORMACION ANTES DEL 14 DE AGOSTO 2026</t>
  </si>
  <si>
    <t>2026R424</t>
  </si>
  <si>
    <t>2026-07-21 08:33:52</t>
  </si>
  <si>
    <t>REQUERIMIENTO PARA TRASLADO AL CONTRATISTA DE OBRA PÓR PRESENCIA DE FIDURAS EN LOSAS CE CONCRETO CONSTRUIODAS EN LA PISTA ATLETICA DEL MUNICPIO DE GENOVA</t>
  </si>
  <si>
    <t>ANDERSON VILLA TELLEZ</t>
  </si>
  <si>
    <t>2026R423</t>
  </si>
  <si>
    <t>2026-07-17 10:12:20</t>
  </si>
  <si>
    <t>SOLICITUD DE INFORMACION DE MEJORAMIENTO DE VIVIENDA</t>
  </si>
  <si>
    <t>LISBETH GUTIERREZ DE PEREZ</t>
  </si>
  <si>
    <t>2026-08-11 23:59:59</t>
  </si>
  <si>
    <t>2026-07-27 11:23:32</t>
  </si>
  <si>
    <t>2026R422</t>
  </si>
  <si>
    <t>2026-07-17 10:08:39</t>
  </si>
  <si>
    <t>DERECHO DE PETICION SOLICITUD DE INFORMACION SOBRE REQUISITOS E INSCRIPCION AL PLAN DE VIVIENDA DEL MUNCIPIO DE LA TEBAIDA CON ENFOQUE DIFERENCIAL</t>
  </si>
  <si>
    <t xml:space="preserve">GILDARDO RIOS MUÑOZ </t>
  </si>
  <si>
    <t>2026-08-04 16:08:44</t>
  </si>
  <si>
    <t>2026R421</t>
  </si>
  <si>
    <t>2026-07-17 09:54:52</t>
  </si>
  <si>
    <t>RESPUESTA A RADICADO No. 2026PQR3854 SOBRE SOLICITUD DE INFORMACION POR RECHAZO DE SUBSIDIO DE MEJORMAIENTO DE VIVINEDA</t>
  </si>
  <si>
    <t>2026R420</t>
  </si>
  <si>
    <t>2026-07-16 13:39:28</t>
  </si>
  <si>
    <t>TRASLADO DERECHO DE PETICION RELACIONADO CON EL PARQUE PRINCIPAL DEL MUNICIPIO DE CIRCASIA, SOBRE INFORMACION RELACIONADA CON LAS INTERVENCIONES URBANISTICAS, PROYECTOS DE INVERSION Y ACTUACIONES ADMINISTRATIVAS DESARROLLADAS EN EL PARQUE PRINCIPAL, DURANTE EL PORIODO ENTRE EL 1 DE ENERO DE 2000 Y LA FEHCA DE RESPUESTA DE LA PRESENTE SOLICITUD</t>
  </si>
  <si>
    <t>CRISTIAN</t>
  </si>
  <si>
    <t>2026-08-10 23:59:59</t>
  </si>
  <si>
    <t>2026R419</t>
  </si>
  <si>
    <t>2026-07-16 11:29:15</t>
  </si>
  <si>
    <t>SOLICITUD DE INFORMACION SOBRE EL AVANCE Y RESULTADO D ELOS ESTUDIOS Y DISEÑOS DE LOS PUNTOS CRITICOS DE LA VIA GENOVA - BARRAGAN: PROYECTO ESTUDIOS Y DISEÑOS PARA LA CONSTRUCCION DE OBRAS DE REHABILITACION EN PUNTOS CR ITICOS DE LA S VIAS SECUNDARIAS Y TERCIARIAS QUE INTERCOMUNICAN LOS MUNICIPIOS CORDILLERANOS DEL DEPARTAMENTO DEL QUINDIO</t>
  </si>
  <si>
    <t>DIEGO FERNANDO SICUA GALVIS</t>
  </si>
  <si>
    <t>2026R418</t>
  </si>
  <si>
    <t>2026-07-16 11:12:22</t>
  </si>
  <si>
    <t>SOLICITUD PLAN FINANCIERO PROYECTO COMPLEJO ACUATICO CON EL FIN DE PRESENTAR AL NIVEL CENTRAL EL CIERRE DEL PROYECTO</t>
  </si>
  <si>
    <t>2026R417</t>
  </si>
  <si>
    <t>2026-07-16 11:08:54</t>
  </si>
  <si>
    <t>RADICACION DE POLIZA MODIFICADA - CONTRATO DE PRESTACION DE  SERVICIOS LOGISTICO No. 192 DE 2024 DENTRO DEL CONTRATO No. 192 DE 2024 CUYO OBJETO ES: PRESTACION DE SERVICIO DE LOGISTICA EN MARCO DE LAS ACTIVIDADES DEL PROYECTO FORTALECIMIENTO DEL PAISAJE CULTURAL CAFETERO A TRVES DE LA IMPLEMENTACION DE UN MODELO DE ECONOMIA CAMPESINA ´PARA LA PRODUCCION SOSTENIBLE DE CAFE Y EL RECONOCIMEINTO DE LA TRADICION CAFETERA EN EL DEPARTMANETO DEL QUINDIO</t>
  </si>
  <si>
    <t xml:space="preserve">JUAN DIEGO URIBE MARTINEZ </t>
  </si>
  <si>
    <t>2026R416</t>
  </si>
  <si>
    <t>2026-07-16 10:01:46</t>
  </si>
  <si>
    <t>RESPUESTA A PQRSD 2026E-VUVR-066830 EN EL CUAL SE REALIZA SOLICITUD DE DOCUMENTOS SOBRE CONVENIO INTERADMINISTRATIVO 2068-2021 Y OTRA INFORMACION RELACIONADA CON EL PROYECTO VIAS VERDES</t>
  </si>
  <si>
    <t>RESPUESTA</t>
  </si>
  <si>
    <t xml:space="preserve">CAMILO ANDRES ROA ROJAS </t>
  </si>
  <si>
    <t>2026R415</t>
  </si>
  <si>
    <t>2026-07-16 09:29:11</t>
  </si>
  <si>
    <t>SOLICITUD DE INFORMACION SI EL INGENIERO WILDER BARONA PRESENTO RESPUESTA A SU SOLICITUD E INFORMACION SOBRE EL TRAMITE DE EFECTIVIDAD DE POLIZAS DENTRO DEL CONTRATO DE OBRA No. 025 DE 2025 CUYO OBJETO ES: MEJORAMIENTO Y/O MANTENIMIENTO DE LA CARRERA 16 ENTRE CARRERA 16 Y 16 EN EL MUNICIPIO DE CIRCASIA DEPARTAMENTO DEL QUINDIO</t>
  </si>
  <si>
    <t xml:space="preserve">JUAN CAMILO CHACON LEON </t>
  </si>
  <si>
    <t>2026R414</t>
  </si>
  <si>
    <t>2026-07-16 09:22:31</t>
  </si>
  <si>
    <t>TRASLADO POR COMPETENCIA SOLICITUD DE INFORMACION Y EJECUCION DEL PROYECTO DE MEJORMAIENTO DE VIAS URBANAS DE BAJO TRANSITO EN EL DEPERTAMENTO DEL QUINDIO - MUNICPIO DE GENOVA</t>
  </si>
  <si>
    <t>TRASLADO POR COMPETENCIA</t>
  </si>
  <si>
    <t xml:space="preserve">ANDERSON VILLA TELLEZ - GERARDO GONZALEZ </t>
  </si>
  <si>
    <t>2026-07-30 11:18:15</t>
  </si>
  <si>
    <t>2026R413</t>
  </si>
  <si>
    <t>2026-07-15 15:38:07</t>
  </si>
  <si>
    <t>SOLICITUD URGENTE DE INFORMACION DE CARACTER JUDICIAL - RADICADO 11001600010120220006500 Y 11001600000020240023600 DENTRO DEL CONTRATO INTERADMINISTRATIVO No. 670 DE 2021 Y SUS DERIVADOS (AÑOS 2021-2023)</t>
  </si>
  <si>
    <t xml:space="preserve">JUAN MIGUEL ANGARITA - NIKOLLE CRISTIANO MOGOLLON </t>
  </si>
  <si>
    <t>Janeth Liliana Congacha Quishpilo</t>
  </si>
  <si>
    <t>2026-08-06 23:59:59</t>
  </si>
  <si>
    <t>2026-07-22 09:46:29</t>
  </si>
  <si>
    <t>2026R412</t>
  </si>
  <si>
    <t>2026-07-15 14:03:46</t>
  </si>
  <si>
    <t>SOLICITUD DE MESA TECNICA PARA EL DIA 17 DE JULIO DE 2026 A LAS 9AM EN EL SITIO DE LA OBRA PARA TRATAR EL TEMA DE LA  ENTREGA DE TRAMOS PARA INTERVENCION CONTRTO DE OBRA No. 023 DE 2025</t>
  </si>
  <si>
    <t>MARTHA ELSA MARTINEZ GUZMAN</t>
  </si>
  <si>
    <t>2026-07-15 15:21:00</t>
  </si>
  <si>
    <t>2026R411</t>
  </si>
  <si>
    <t>2026-07-14 16:08:28</t>
  </si>
  <si>
    <t>SOLICITUD DE REINICIO CONTRATO DE PRESTACION DE SERVICIOS 094 DE 2026 A PARTIR DEL 14 DE JULIO DE 2026</t>
  </si>
  <si>
    <t>CARLOS ANDRES MENDOZA QUINTERO</t>
  </si>
  <si>
    <t>Manuel Alejandro Patiño Buitrago</t>
  </si>
  <si>
    <t>2026R410</t>
  </si>
  <si>
    <t>2026-07-14 10:17:18</t>
  </si>
  <si>
    <t>COMUNICADO INFORME FINAL ACTUACION ESPECIAL DE FISCALIZACION CAT 662 DE 2026 TRASNVERSAL EJE CAFETERO I SEMESTRE 2026 - EMPRESA PARA EL DESARROLLO TERRITORIAL PROYECTA PROYECTO BPIN 2021003630025</t>
  </si>
  <si>
    <t>DANIEL ALFREDO REMOLINA CARVAJAL</t>
  </si>
  <si>
    <t>2026R409</t>
  </si>
  <si>
    <t>2026-07-14 09:34:17</t>
  </si>
  <si>
    <t>DERECHO DE PETICION INFORMACION Y CUMPLIMIENTO LEGAL PROYECTO LA SUIZA</t>
  </si>
  <si>
    <t>2026-08-05 23:59:59</t>
  </si>
  <si>
    <t>2026-07-24 15:44:22</t>
  </si>
  <si>
    <t>2026R408</t>
  </si>
  <si>
    <t>2026-07-14 09:28:56</t>
  </si>
  <si>
    <t>DERECHO DEPETICION DE INFORMACION SOBRE LA INSCRIPCION AL PROYECTO DE VIVIENDA LA SUIZA PRIMERO</t>
  </si>
  <si>
    <t xml:space="preserve">CIUDADANIA CONCEJAL ANONIMO OPOSICION </t>
  </si>
  <si>
    <t>2026-07-24 15:42:33</t>
  </si>
  <si>
    <t>2026R407</t>
  </si>
  <si>
    <t>2026-07-14 09:24:32</t>
  </si>
  <si>
    <t>SOLICITUD DE INFORMACION DE COPIA DEL DOCUMENTO O ACTO MEDIANTE EL CUAL CERTIFICA ACTUALMENTE LA REPRESENTACION LEGAL DE LA ENTIDAD PARA EFECTOS JUDICIALES</t>
  </si>
  <si>
    <t>CLAUDIA DANIELA MUNERA MUÑOZ</t>
  </si>
  <si>
    <t>2026R406</t>
  </si>
  <si>
    <t>2026-07-14 09:18:02</t>
  </si>
  <si>
    <t>INVITACION RESPETUOSA ASAMBLEA DEPARTAMNETAL - ESTADO ACTUAL DE LAS ENTREGA PENDIENTES DE ESCENARIOS DEPORTIVOS POR PARTE DEL DEPARTAMENTO DEL QUINDIO Y PROYECTA.
ESCENARIOS DEPORTIVOS DEL PARAISO Y LA ISABELA.
AVANCES DEL DEPARTAMENTO ANTE EL COLISEO DE LA PÁTRIA EN CUANTO A ORDEN EMITIDA POR EL TRIBUNAL ADMINISTRATIVO DEL QUINDIO</t>
  </si>
  <si>
    <t>2026R405</t>
  </si>
  <si>
    <t>2026-07-14 09:08:55</t>
  </si>
  <si>
    <t>SOLICITUD DE INFORMACION SOBRE EL ESTADO DEL CUMPLIMIENTO DE LA SENTENCIA DE SEGUNDA INSTANCIA POR EL TRIBUNAL ADMINISTRATIVO DEL QUINDIO CON RADICADO No. 63001-33-33-003-2023-00247-01 SOBRE EL ESTADO ACTUAL DEL PROYECTON DE RECUPERACION DEL COLISEO LA PATRIA</t>
  </si>
  <si>
    <t xml:space="preserve">ISABEL CRISTINA LEZAMA VELASQUEZ  </t>
  </si>
  <si>
    <t>2026-07-24 14:02:52</t>
  </si>
  <si>
    <t>2026R404</t>
  </si>
  <si>
    <t>2026-07-09 14:35:40</t>
  </si>
  <si>
    <t>RESPUESTA A RADICADO No. 9068-26DE JUNIO DE 2026 SOBRE SOLICITUD DE OCUPACION DE CAUCE SOBRE LA QUEBRADA LA ESPAÑOLA DEL PROYECTO ESTUDIOS Y DISEÑOS PARA LA CONSTRUCCION Y/O MEJORAMIENTO DE LA RED VIAL REGIONAL DEL DEPARTAMENTO DEL QUINDIO - VIA CCESO AL MUNICIPIO DE CORDOBA</t>
  </si>
  <si>
    <t>JHOAN SEBASTIAN PULECIO GOMEZ</t>
  </si>
  <si>
    <t>2026R403</t>
  </si>
  <si>
    <t>2026-07-09 08:34:17</t>
  </si>
  <si>
    <t>RESPUESA A SOLICITUD DE FACULTADES DE COBRO COACTIVO - PABLO CESAR HERRERA CORREA</t>
  </si>
  <si>
    <t>MARIA CRISTINA FIGUEREDO BAEZ</t>
  </si>
  <si>
    <t>2026R402</t>
  </si>
  <si>
    <t>2026-07-08 16:27:19</t>
  </si>
  <si>
    <t>ENTREGA DE DOCUMENTOS EN PRIMERA VERSION CONTRATO DE PRESTACION DE SERVICIOS PROFESIONALES No. 087 DE 2026.
- ACUERDO DE PRESENTACION DE ESTRUCTURA ORGANICA.
- ESTRUCTURA ORGANICA.
- ACUERDO DE ESTATUTOS.
- MANUAL DE CONTRATACION, SUPERVISION E INTERVENTORIA</t>
  </si>
  <si>
    <t>ALEJANDRO SALCEDO JARAMILLO</t>
  </si>
  <si>
    <t>2026R401</t>
  </si>
  <si>
    <t>2026-07-08 15:07:55</t>
  </si>
  <si>
    <t>SOLICITUD DE RESPUESTA AL DERECHO DE PETICION - ATENCION POR AMENAZA ALTA - CAUCE DEL RIO DOMINGO SECTOR PUENTE ROJO, CALARCA AL CONTESTAR CITE EL RADICADO 202600602703485842</t>
  </si>
  <si>
    <t>LINA MARCELA ROA ZEIDAN</t>
  </si>
  <si>
    <t>2026-07-30 23:59:59</t>
  </si>
  <si>
    <t>2026-07-30 11:20:31</t>
  </si>
  <si>
    <t>2026R400</t>
  </si>
  <si>
    <t>2026-07-08 14:41:30</t>
  </si>
  <si>
    <t>RESPUESTA REMISION CONCEPTO DE VIABILIDAD Y CTUS INTEGRADO - PROYECTO BPIN 2024000040016 CONTRATO DE CONSULTORIA 006 DE 2024 CUYO OBJETO ES: ESTUDIOS Y DISEÑOS PARA LA CONSTRUCCION Y/O MEJORAMIENTO DE LA RED VIAL REGIONAL DEL DEPARTMANETO DEL QUINDIO - VIA AEROPUERTO COORDILLERA DEL QUINDIO</t>
  </si>
  <si>
    <t>LUIS EDUARDO MEHU</t>
  </si>
  <si>
    <t>2026R399</t>
  </si>
  <si>
    <t>2026-07-08 14:36:21</t>
  </si>
  <si>
    <t>USO PREFERENTE DE LA SEDE ELECTRONICA PARA LA RADICACION DE COMUNICACIONES OFICIALES - PGN -</t>
  </si>
  <si>
    <t>EDGAR FABIAN BLANCO CARMONA</t>
  </si>
  <si>
    <t>HUGO FERNEY TORO MUÑOZ</t>
  </si>
  <si>
    <t>CONTROL INTERNO</t>
  </si>
  <si>
    <t>2026R398</t>
  </si>
  <si>
    <t>2026-07-08 14:32:02</t>
  </si>
  <si>
    <t>TRASLADO POR COMPETENCIA SOLICITUD DE INGRESOS DE PERSONAS ENTRE LOS AÑOS 2019 Y 2022</t>
  </si>
  <si>
    <t>LEIDY DIANA GARCIA GUERRERO -JUAN CARLOS ANGARITA CRUZ</t>
  </si>
  <si>
    <t>2026-07-22 09:38:52</t>
  </si>
  <si>
    <t>2026R397</t>
  </si>
  <si>
    <t>2026-07-08 11:41:36</t>
  </si>
  <si>
    <t>ACTA DE ENTREGA DEL CARGO DE PROFESIONAL PLANEACION INSTITUCIONAL DE LA EMPRESA PARA EL DESARROLLO TERRITORIAL - PROYECTA</t>
  </si>
  <si>
    <t>SANTIAGO PAVA  CANO</t>
  </si>
  <si>
    <t>2026R396</t>
  </si>
  <si>
    <t>2026-07-08 11:30:44</t>
  </si>
  <si>
    <t>SOLICITUD DE INFORMACION DE LA EMPRESA Y CONTRATISTAS DE LA ENTIDAD</t>
  </si>
  <si>
    <t>ANGIE MARCELA ROA JIMENEZ - ANDRU MARIN PALENCIA</t>
  </si>
  <si>
    <t>2026-07-22 09:28:22</t>
  </si>
  <si>
    <t>2026R395</t>
  </si>
  <si>
    <t>2026-07-08 10:47:47</t>
  </si>
  <si>
    <t>SEGUIMIENTO AL CUMPLIMIENTO DE LA CRICULAR 09-2025 - ORGANIZACION DEL CONTROL INTERNO DISCIPLINARIO Y SEPARACION DE ETAPAS COMFORME AL ARTICULO 93 DEL CGD-PAD 2026</t>
  </si>
  <si>
    <t>EDGAR FABIAN BLANCO CARMONA - PROCURADURIA REGIONAL DEL JUZGAMMIENTO DEL QUINDIO</t>
  </si>
  <si>
    <t>2026-07-23 09:19:00</t>
  </si>
  <si>
    <t>2026R394</t>
  </si>
  <si>
    <t>2026-07-08 10:44:27</t>
  </si>
  <si>
    <t>AGREDECIMIENTO - RESPUESTA CON RADICADO No. 2026R333 SOBRE SOLICITUD DE INFORMACION DEL PROYECTO VIA AEROPUERTO CORDILLERA DEL QUINDIO</t>
  </si>
  <si>
    <t>HUGO PALACIOS MEJIA</t>
  </si>
  <si>
    <t>2026R393</t>
  </si>
  <si>
    <t>2026-07-08 10:41:35</t>
  </si>
  <si>
    <t>SOLICITUD DE ACLARACION DE LA RESPUESTA CON RADICADO 2025D426 EN LOS PUNTOS 3-7-11-1-4 DEL DERECHO DE PETICION OCN RADICADO INTERNO No. 2025R526 DEL 24 DE SEPTIEMBRE 15 DE 2025</t>
  </si>
  <si>
    <t>JUAN CARLOS ANGARITA - FORENCI STRATEGIC GROUP</t>
  </si>
  <si>
    <t>2026-07-22 09:51:43</t>
  </si>
  <si>
    <t>2026R392</t>
  </si>
  <si>
    <t>2026-07-08 10:27:28</t>
  </si>
  <si>
    <t>SOLICITUD DE ACLARACION DE LA RESPUESTA CON RADICADO 2025D327 EN LOS PUNTOS 9-15-16 Y 18 DEL DERECHO DE PETICION OCN RADICADO INTERNO No. 2025R389 DEL 10 DE JULIO DE 2025</t>
  </si>
  <si>
    <t>JUAN CARLOS ANGARITA CRUZ</t>
  </si>
  <si>
    <t>2026-07-22 09:56:51</t>
  </si>
  <si>
    <t>2026R391</t>
  </si>
  <si>
    <t>2026-07-07 11:51:53</t>
  </si>
  <si>
    <t>SOLICITUD DE RESPUESTA A DERECHO DE PETICION - ATENCION POR AMENAZA ALTA - CAUCE DEL RIO SANTO DOMINGO SECTOR PUENTE ROJO, CALARCA AL DAR RESPUESTA CITE ESTE RADICADO 202600602703485842-46 RADICADO VISION WEB 2026096608</t>
  </si>
  <si>
    <t>2026-07-29 23:59:59</t>
  </si>
  <si>
    <t>2026-07-23 09:10:20</t>
  </si>
  <si>
    <t>2026R390</t>
  </si>
  <si>
    <t>2026-07-07 09:10:27</t>
  </si>
  <si>
    <t>SOLICITUD DE INFORMACION SOBRE CONTRATOS DERIVADOS DE LOS CONVENIOS SUSRITOS EN LAS VIGENCIAS 2025-2026</t>
  </si>
  <si>
    <t>JUAN DAVID HOYOS MONTES</t>
  </si>
  <si>
    <t>2026-07-23 17:31:37</t>
  </si>
  <si>
    <t>2026R389</t>
  </si>
  <si>
    <t>2026-07-06 17:11:25</t>
  </si>
  <si>
    <t>SOLICITUD DE INFORMACION Y EJECUCION DEL PROYECTO DE MEJORAMIETNO DE VIAS URBANAS DE BAJO TRANSITO EN EL DEPARTAMNETO DEL QUINDIO - MUNICIPIO DE GENOVA - QUINDIO</t>
  </si>
  <si>
    <t>GERARDO GONZALEZ</t>
  </si>
  <si>
    <t>2026-07-28 23:59:59</t>
  </si>
  <si>
    <t>2026-07-24 15:33:54</t>
  </si>
  <si>
    <t>2026R388</t>
  </si>
  <si>
    <t>2026-07-06 11:16:16</t>
  </si>
  <si>
    <t>RESPUESTA A SOLICITUD DE LICENCIA DE URBANISMO Y DOCUMENTOS TECNICOS PARA DAR INICIO AL PROYECTO DE VIVIENDA NUEVA EN EL MUNCIPIO DE GENOVA - QUINDIO</t>
  </si>
  <si>
    <t>2026R387</t>
  </si>
  <si>
    <t>2026-07-06 11:06:22</t>
  </si>
  <si>
    <t>RESPUESTA A SOLICITUD SOBRE LICENCIA DE URBANISMO Y CONSTRUCCION DE PROYECTO DE VIVIENDA NUEVA EN EL MUNCIPIO DE GENOVA - QUINDIO</t>
  </si>
  <si>
    <t>2026R386</t>
  </si>
  <si>
    <t>2026-07-06 10:52:00</t>
  </si>
  <si>
    <t>REMISION POR COMPETENCIA SOLICITUD CON RADICADO No. 2026PQR942 SOBRE EL PROYECTO DE MEJORAMIENTO DE VIVIENDA - QUEJA DEL SEÑOR REINEL SANCHES DEL MUNCIPIO DE GENOVA - QUINDIO</t>
  </si>
  <si>
    <t>2026-07-23 08:52:55</t>
  </si>
  <si>
    <t>2026R385</t>
  </si>
  <si>
    <t>2026-07-06 10:13:25</t>
  </si>
  <si>
    <t>RENUNCIA IRREVOCABLE - CARGO PROFESIONAL EN PLANEACION INSTITUCIONAL</t>
  </si>
  <si>
    <t>SANTIAGO RAMIREZ RAMIREZ</t>
  </si>
  <si>
    <t>2026-07-06 15:57:19</t>
  </si>
  <si>
    <t>2026R384</t>
  </si>
  <si>
    <t>2026-07-03 16:48:50</t>
  </si>
  <si>
    <t>SOLICITUD DE DILIGENCIAMIENTO INFORMACION EMPALME PRESIDENCIAL 2026</t>
  </si>
  <si>
    <t xml:space="preserve">SECRETARIA PRIVADA </t>
  </si>
  <si>
    <t>2026-07-27 23:59:59</t>
  </si>
  <si>
    <t>2026-07-08 09:06:41</t>
  </si>
  <si>
    <t>2026R383</t>
  </si>
  <si>
    <t>2026-07-03 16:10:40</t>
  </si>
  <si>
    <t>RADICACION DOCUMENTOS ACTA PARCIAL PARA PAGO PARCIAL DE OBRA N°10</t>
  </si>
  <si>
    <t>CUENTA DE COBRO</t>
  </si>
  <si>
    <t>CONSORCIO CORREDOR FERREO</t>
  </si>
  <si>
    <t>2026-07-17 23:59:59</t>
  </si>
  <si>
    <t>Finalizado - Vencido</t>
  </si>
  <si>
    <t>2026-07-21 09:46:12</t>
  </si>
  <si>
    <t>2026R382</t>
  </si>
  <si>
    <t>2026-07-03 15:37:06</t>
  </si>
  <si>
    <t>RESPUESTA A DERECHO DE PETICION -RADICADI N ° 2026RE3065 DEL 10 DE JUNIO DE 2026- INFORMACION RELACIONADA CON EL PROYECTO DE ESTUDIOS Y DISEÑOS DEL HOSPITAL DE SALENTO</t>
  </si>
  <si>
    <t>ALCALDIA MUNICIPAL DE SALENTO</t>
  </si>
  <si>
    <t>2026R381</t>
  </si>
  <si>
    <t>2026-07-03 15:28:09</t>
  </si>
  <si>
    <t>SOLICITUD COLABORACION</t>
  </si>
  <si>
    <t xml:space="preserve">JUNTA ADMINISTRADORA LOCA COMUNA 3 ALFONSO LOPEZ </t>
  </si>
  <si>
    <t>2026-07-23 09:04:45</t>
  </si>
  <si>
    <t>2026R380</t>
  </si>
  <si>
    <t>2026-07-03 15:21:26</t>
  </si>
  <si>
    <t>REMISION POR COMPETENCIA DE DERECHO DE PETICION- SOLICITUD INFORMACION CORRESPONDIENTE AL PUNTO 10</t>
  </si>
  <si>
    <t>VANESSA KATHERINE RINCON GAVIRIA</t>
  </si>
  <si>
    <t>2026-07-15 15:58:41</t>
  </si>
  <si>
    <t>2026R379</t>
  </si>
  <si>
    <t>2026-07-03 13:58:25</t>
  </si>
  <si>
    <t>SOLICITUD DE INFORMACION DE ACCIONES ADELANTAS ANTE EL CONTRATISTA DE OBRA PARA EL CUMPLIMIENTO DE LOS COMPROMISOS ADQUIRIDOS</t>
  </si>
  <si>
    <t>INVIAS -FERNANDO GARCIA</t>
  </si>
  <si>
    <t>2026-07-21 14:56:39</t>
  </si>
  <si>
    <t>2026R378</t>
  </si>
  <si>
    <t>2026-07-03 13:42:53</t>
  </si>
  <si>
    <t>RENUNCIA</t>
  </si>
  <si>
    <t>NOTIFICACION</t>
  </si>
  <si>
    <t>LINA MARCELA ROLDAN EMPRESA PARA EL DESARROLLO TERRITORIAL PROYECTA</t>
  </si>
  <si>
    <t>2026R377</t>
  </si>
  <si>
    <t>2026-07-03 09:31:46</t>
  </si>
  <si>
    <t>SOLICITUD ANTICIPO DE OBRA CONSTRUCCION Y/O RECONSTRUCCION DEL NUEVO HOSPITAL SAGRADO CORAZON DE JESUS DEL MUNICIPIO DE QUIMBAYA DEPARTAMENTO DEL QUINDIO</t>
  </si>
  <si>
    <t>ROSALBA NATALY BUCHELI VITERI</t>
  </si>
  <si>
    <t>2026-07-08 08:08:16</t>
  </si>
  <si>
    <t>2026R376</t>
  </si>
  <si>
    <t>2026-07-02 17:10:35</t>
  </si>
  <si>
    <t>SOLICITUD DE INFORMACION DE ACCIONES ADELANTADAS ANTE EL CONTRATISTA DE OBRA PARA EL CUMPLIMIENTO DE LOS COMPROMISOS ADQUIRIDOS</t>
  </si>
  <si>
    <t xml:space="preserve">INVIAS </t>
  </si>
  <si>
    <t>2026-07-24 23:59:59</t>
  </si>
  <si>
    <t>2026-07-22 10:40:04</t>
  </si>
  <si>
    <t>2026R375</t>
  </si>
  <si>
    <t>2026-07-02 09:02:26</t>
  </si>
  <si>
    <t>SOLICITUD DE INFORMACION DE CONTRATACION ESTATAL</t>
  </si>
  <si>
    <t>PROCURADURIA GENERAL DE LA NACION</t>
  </si>
  <si>
    <t>2026-07-22 10:26:14</t>
  </si>
  <si>
    <t>2026R374</t>
  </si>
  <si>
    <t>2026-07-01 16:38:51</t>
  </si>
  <si>
    <t>INFORME DEL ESTADO ACTUAL DE LA BASE DE DATOS OFICIAL DE VIVIENDA MUNICIPIO -MUNICIPIO DE CORDOBA, QUINDIO</t>
  </si>
  <si>
    <t xml:space="preserve">CONSUELO BOLAÑOS LOPEZ </t>
  </si>
  <si>
    <t>2026R373</t>
  </si>
  <si>
    <t>2026-07-01 15:21:45</t>
  </si>
  <si>
    <t>SOLICITUD CONSULTA - NUMERAL 2, ARTICULO 14 LEY 1437, FACULTAD DE COBRO PROACTIVO</t>
  </si>
  <si>
    <t>2026R372</t>
  </si>
  <si>
    <t>2026-07-01 15:07:11</t>
  </si>
  <si>
    <t>remision por competencia de consulta formulada por proyecta sobre ejecucion de sancion disciplinaria pecuniaria y eventual cobro coactivo</t>
  </si>
  <si>
    <t xml:space="preserve">AURA YINETH CORREA NIÑO - PROCURADURIA </t>
  </si>
  <si>
    <t>2026R371</t>
  </si>
  <si>
    <t>2026-07-01 11:07:43</t>
  </si>
  <si>
    <t>INFORME AT- 110013118006-2026-00155-00 Accionante:   SANTIAGO PAVA CAN</t>
  </si>
  <si>
    <t>JAIRO ANTONIO ARDILA ESPINOSA</t>
  </si>
  <si>
    <t>Santiago Pava Cano</t>
  </si>
  <si>
    <t>AREA DE PLANEACION</t>
  </si>
  <si>
    <t>SEGUIMIENTO PQRSD -  CONTROL INTERNO</t>
  </si>
  <si>
    <t>SEMAFORO PQRS</t>
  </si>
  <si>
    <t>AREA ASIGNADO 
PQRSD</t>
  </si>
  <si>
    <t>FUNCIONARIO ASIGNADO</t>
  </si>
  <si>
    <t>N° CONSECUTIVO</t>
  </si>
  <si>
    <t>N° PQRSD
ASIGNADOS
 MES</t>
  </si>
  <si>
    <t>TIPO DOCUMENTO</t>
  </si>
  <si>
    <t>ASIGNADO
A TIEMPO</t>
  </si>
  <si>
    <t>FINALIZADO A TIEMPO</t>
  </si>
  <si>
    <t>RESPUESTA
PENDIENTE
PROXIMO A VENCER</t>
  </si>
  <si>
    <t>FINALIZADO VENCIDO</t>
  </si>
  <si>
    <t>OBSERVACIONES</t>
  </si>
  <si>
    <t>PETICION</t>
  </si>
  <si>
    <t xml:space="preserve">OTRO </t>
  </si>
  <si>
    <t>LINA MARCELA ROLDAN</t>
  </si>
  <si>
    <t>ADMINISTRATIVA</t>
  </si>
  <si>
    <t>MANUEL ALEJANDRO PATIÑO</t>
  </si>
  <si>
    <t>JURIDICA</t>
  </si>
  <si>
    <t>JANET LIILIANA CONGACHA</t>
  </si>
  <si>
    <t>FINANCIERA</t>
  </si>
  <si>
    <t>EMI JOHANA OLARTE</t>
  </si>
  <si>
    <t>PLANEACION</t>
  </si>
  <si>
    <t>SANTIAGO PAVA</t>
  </si>
  <si>
    <t>TECNICA</t>
  </si>
  <si>
    <t>CRISTIAN DAVID REYES</t>
  </si>
  <si>
    <t xml:space="preserve">HUGO FERNEY TORO </t>
  </si>
  <si>
    <t>TOTAL</t>
  </si>
  <si>
    <t>RESUMEN SEGUIMIENTO PQRS MES FEBRERO 2026</t>
  </si>
  <si>
    <t>PQRS ASIGNADOS POR AREA</t>
  </si>
  <si>
    <t>TOTAL PQRS RADICADOS MES</t>
  </si>
  <si>
    <t>TOTAL DERECHOS PETICION MES</t>
  </si>
  <si>
    <t>TOTAL SOLICITUDES MES</t>
  </si>
  <si>
    <t>TOTAL OTROS PQRS</t>
  </si>
  <si>
    <t>TOTAL PQRS FINALIZADOS A TIEMPO</t>
  </si>
  <si>
    <t>TOTAL PQRS FINALIZADOS VENCIDOS</t>
  </si>
  <si>
    <t>TOTAL PQRS PROXIMOS A VENCER - PENDIENTE RESPUESTA</t>
  </si>
  <si>
    <t>TOTAL PQRS ASIGNADOS A TIEMPO - PENDIENTE RESPUESTA</t>
  </si>
  <si>
    <t>TOTAL PQRS RADICADOS EN FISICO (PERSONAL)</t>
  </si>
  <si>
    <t xml:space="preserve">TOTAL PQRS RADICADOS CORREO ELECTRONICO </t>
  </si>
  <si>
    <t>FECHA CORTE: 01 JULIO AL 31 JULIO 2026</t>
  </si>
  <si>
    <t>2026R451 PETICION</t>
  </si>
  <si>
    <t>2026R442 PETICION</t>
  </si>
  <si>
    <t>2026R422 PETICION</t>
  </si>
  <si>
    <t>2026R420 PETICION</t>
  </si>
  <si>
    <t>2026R414 TRASLADO</t>
  </si>
  <si>
    <t>2026R409 PETICION</t>
  </si>
  <si>
    <t>2026R408 PETICION</t>
  </si>
  <si>
    <t>2026R398 TRASLADO</t>
  </si>
  <si>
    <t>2026R383 CUENTA COBRO</t>
  </si>
  <si>
    <t>2026R380 TRASLADO</t>
  </si>
  <si>
    <t>2026R377 CUENTA COBRO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</si>
</sst>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3399"/>
        <bgColor indexed="64"/>
      </patternFill>
    </fill>
  </fills>
  <borders count="10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 vertical="center"/>
    </xf>
    <xf numFmtId="0" fontId="1" fillId="0" borderId="1" xfId="0" applyFont="1" applyBorder="1"/>
    <xf numFmtId="0" fontId="0" fillId="3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4" borderId="1" xfId="0" applyFill="1" applyBorder="1"/>
    <xf numFmtId="0" fontId="0" fillId="6" borderId="1" xfId="0" applyFill="1" applyBorder="1"/>
    <xf numFmtId="0" fontId="0" fillId="8" borderId="1" xfId="0" applyFill="1" applyBorder="1"/>
    <xf numFmtId="0" fontId="0" fillId="5" borderId="1" xfId="0" applyFill="1" applyBorder="1"/>
    <xf numFmtId="0" fontId="0" fillId="10" borderId="1" xfId="0" applyFill="1" applyBorder="1"/>
    <xf numFmtId="0" fontId="0" fillId="0" borderId="1" xfId="0" applyFill="1" applyBorder="1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11" borderId="4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0" borderId="4" xfId="0" applyBorder="1" applyAlignme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16" borderId="1" xfId="0" applyFill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9" borderId="1" xfId="0" applyFont="1" applyFill="1" applyBorder="1" applyAlignment="1">
      <alignment horizontal="left"/>
    </xf>
    <xf numFmtId="0" fontId="4" fillId="15" borderId="1" xfId="0" applyFont="1" applyFill="1" applyBorder="1" applyAlignment="1">
      <alignment horizontal="left"/>
    </xf>
    <xf numFmtId="0" fontId="4" fillId="10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/>
  <colors>
    <mruColors>
      <color rgb="FF00FF00"/>
      <color rgb="FF00FFFF"/>
      <color rgb="FFFF3399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topLeftCell="E1" workbookViewId="0">
      <selection activeCell="K3" sqref="K3"/>
    </sheetView>
  </sheetViews>
  <sheetFormatPr baseColWidth="10" defaultColWidth="9.140625" defaultRowHeight="15" x14ac:dyDescent="0.25"/>
  <cols>
    <col min="1" max="1" width="14.5703125" customWidth="1"/>
    <col min="2" max="2" width="20.28515625" customWidth="1"/>
    <col min="3" max="3" width="38.85546875" customWidth="1"/>
    <col min="4" max="4" width="23.5703125" customWidth="1"/>
    <col min="5" max="5" width="22.28515625" customWidth="1"/>
    <col min="6" max="6" width="22.5703125" customWidth="1"/>
    <col min="7" max="7" width="25.85546875" customWidth="1"/>
    <col min="8" max="8" width="23.28515625" customWidth="1"/>
    <col min="9" max="9" width="18.42578125" customWidth="1"/>
    <col min="10" max="10" width="11" customWidth="1"/>
    <col min="11" max="11" width="15" customWidth="1"/>
    <col min="12" max="12" width="19.140625" customWidth="1"/>
    <col min="13" max="13" width="17.28515625" customWidth="1"/>
    <col min="14" max="14" width="19.85546875" customWidth="1"/>
    <col min="15" max="15" width="18.5703125" customWidth="1"/>
    <col min="16" max="16" width="20.7109375" customWidth="1"/>
    <col min="17" max="17" width="21.57031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3</v>
      </c>
      <c r="K2" t="s">
        <v>26</v>
      </c>
      <c r="L2" t="s">
        <v>27</v>
      </c>
      <c r="M2" t="s">
        <v>28</v>
      </c>
      <c r="N2" t="s">
        <v>29</v>
      </c>
      <c r="O2" t="s">
        <v>25</v>
      </c>
      <c r="P2" t="s">
        <v>30</v>
      </c>
      <c r="Q2" t="s">
        <v>30</v>
      </c>
    </row>
    <row r="3" spans="1:17" x14ac:dyDescent="0.25">
      <c r="A3" t="s">
        <v>31</v>
      </c>
      <c r="B3" t="s">
        <v>32</v>
      </c>
      <c r="C3" t="s">
        <v>33</v>
      </c>
      <c r="D3" t="s">
        <v>34</v>
      </c>
      <c r="E3" t="s">
        <v>21</v>
      </c>
      <c r="F3" t="s">
        <v>35</v>
      </c>
      <c r="G3" t="s">
        <v>23</v>
      </c>
      <c r="H3" t="s">
        <v>24</v>
      </c>
      <c r="I3" t="s">
        <v>25</v>
      </c>
      <c r="J3">
        <v>1</v>
      </c>
      <c r="K3" t="s">
        <v>25</v>
      </c>
      <c r="L3" t="s">
        <v>30</v>
      </c>
      <c r="M3" t="s">
        <v>28</v>
      </c>
      <c r="N3" t="s">
        <v>30</v>
      </c>
      <c r="O3" t="s">
        <v>25</v>
      </c>
      <c r="P3" t="s">
        <v>30</v>
      </c>
      <c r="Q3" t="s">
        <v>30</v>
      </c>
    </row>
    <row r="4" spans="1:17" x14ac:dyDescent="0.25">
      <c r="A4" t="s">
        <v>36</v>
      </c>
      <c r="B4" t="s">
        <v>37</v>
      </c>
      <c r="C4" t="s">
        <v>38</v>
      </c>
      <c r="D4" t="s">
        <v>39</v>
      </c>
      <c r="E4" t="s">
        <v>21</v>
      </c>
      <c r="F4" t="s">
        <v>40</v>
      </c>
      <c r="G4" t="s">
        <v>23</v>
      </c>
      <c r="H4" t="s">
        <v>24</v>
      </c>
      <c r="I4" t="s">
        <v>25</v>
      </c>
      <c r="J4">
        <v>3</v>
      </c>
      <c r="K4" t="s">
        <v>26</v>
      </c>
      <c r="L4" t="s">
        <v>41</v>
      </c>
      <c r="M4" t="s">
        <v>28</v>
      </c>
      <c r="N4" t="s">
        <v>29</v>
      </c>
      <c r="O4" t="s">
        <v>25</v>
      </c>
      <c r="P4" t="s">
        <v>30</v>
      </c>
      <c r="Q4" t="s">
        <v>30</v>
      </c>
    </row>
    <row r="5" spans="1:17" x14ac:dyDescent="0.25">
      <c r="A5" t="s">
        <v>42</v>
      </c>
      <c r="B5" t="s">
        <v>43</v>
      </c>
      <c r="C5" t="s">
        <v>44</v>
      </c>
      <c r="D5" t="s">
        <v>34</v>
      </c>
      <c r="E5" t="s">
        <v>45</v>
      </c>
      <c r="F5" t="s">
        <v>46</v>
      </c>
      <c r="G5" t="s">
        <v>47</v>
      </c>
      <c r="H5" t="s">
        <v>48</v>
      </c>
      <c r="I5" t="s">
        <v>25</v>
      </c>
      <c r="J5">
        <v>1</v>
      </c>
      <c r="K5" t="s">
        <v>25</v>
      </c>
      <c r="L5" t="s">
        <v>30</v>
      </c>
      <c r="M5" t="s">
        <v>28</v>
      </c>
      <c r="N5" t="s">
        <v>30</v>
      </c>
      <c r="O5" t="s">
        <v>25</v>
      </c>
      <c r="P5" t="s">
        <v>30</v>
      </c>
      <c r="Q5" t="s">
        <v>30</v>
      </c>
    </row>
    <row r="6" spans="1:17" x14ac:dyDescent="0.25">
      <c r="A6" t="s">
        <v>49</v>
      </c>
      <c r="B6" t="s">
        <v>50</v>
      </c>
      <c r="C6" t="s">
        <v>51</v>
      </c>
      <c r="D6" t="s">
        <v>34</v>
      </c>
      <c r="E6" t="s">
        <v>21</v>
      </c>
      <c r="F6" t="s">
        <v>52</v>
      </c>
      <c r="G6" t="s">
        <v>53</v>
      </c>
      <c r="H6" t="s">
        <v>54</v>
      </c>
      <c r="I6" t="s">
        <v>25</v>
      </c>
      <c r="J6">
        <v>6</v>
      </c>
      <c r="K6" t="s">
        <v>25</v>
      </c>
      <c r="L6" t="s">
        <v>30</v>
      </c>
      <c r="M6" t="s">
        <v>28</v>
      </c>
      <c r="N6" t="s">
        <v>30</v>
      </c>
      <c r="O6" t="s">
        <v>25</v>
      </c>
      <c r="P6" t="s">
        <v>30</v>
      </c>
      <c r="Q6" t="s">
        <v>30</v>
      </c>
    </row>
    <row r="7" spans="1:17" x14ac:dyDescent="0.25">
      <c r="A7" t="s">
        <v>55</v>
      </c>
      <c r="B7" t="s">
        <v>56</v>
      </c>
      <c r="C7" t="s">
        <v>57</v>
      </c>
      <c r="D7" t="s">
        <v>20</v>
      </c>
      <c r="E7" t="s">
        <v>21</v>
      </c>
      <c r="F7" t="s">
        <v>58</v>
      </c>
      <c r="G7" t="s">
        <v>23</v>
      </c>
      <c r="H7" t="s">
        <v>24</v>
      </c>
      <c r="I7" t="s">
        <v>25</v>
      </c>
      <c r="J7">
        <v>1</v>
      </c>
      <c r="K7" t="s">
        <v>26</v>
      </c>
      <c r="L7" t="s">
        <v>59</v>
      </c>
      <c r="M7" t="s">
        <v>28</v>
      </c>
      <c r="N7" t="s">
        <v>29</v>
      </c>
      <c r="O7" t="s">
        <v>25</v>
      </c>
      <c r="P7" t="s">
        <v>30</v>
      </c>
      <c r="Q7" t="s">
        <v>30</v>
      </c>
    </row>
    <row r="8" spans="1:17" x14ac:dyDescent="0.25">
      <c r="A8" t="s">
        <v>60</v>
      </c>
      <c r="B8" t="s">
        <v>61</v>
      </c>
      <c r="C8" t="s">
        <v>62</v>
      </c>
      <c r="D8" t="s">
        <v>20</v>
      </c>
      <c r="E8" t="s">
        <v>21</v>
      </c>
      <c r="F8" t="s">
        <v>63</v>
      </c>
      <c r="G8" t="s">
        <v>23</v>
      </c>
      <c r="H8" t="s">
        <v>24</v>
      </c>
      <c r="I8" t="s">
        <v>25</v>
      </c>
      <c r="J8">
        <v>1</v>
      </c>
      <c r="K8" t="s">
        <v>26</v>
      </c>
      <c r="L8" t="s">
        <v>59</v>
      </c>
      <c r="M8" t="s">
        <v>28</v>
      </c>
      <c r="N8" t="s">
        <v>29</v>
      </c>
      <c r="O8" t="s">
        <v>25</v>
      </c>
      <c r="P8" t="s">
        <v>30</v>
      </c>
      <c r="Q8" t="s">
        <v>30</v>
      </c>
    </row>
    <row r="9" spans="1:17" x14ac:dyDescent="0.25">
      <c r="A9" t="s">
        <v>64</v>
      </c>
      <c r="B9" t="s">
        <v>65</v>
      </c>
      <c r="C9" t="s">
        <v>66</v>
      </c>
      <c r="D9" t="s">
        <v>20</v>
      </c>
      <c r="E9" t="s">
        <v>21</v>
      </c>
      <c r="F9" t="s">
        <v>67</v>
      </c>
      <c r="G9" t="s">
        <v>23</v>
      </c>
      <c r="H9" t="s">
        <v>24</v>
      </c>
      <c r="I9" t="s">
        <v>25</v>
      </c>
      <c r="J9">
        <v>1</v>
      </c>
      <c r="K9" t="s">
        <v>26</v>
      </c>
      <c r="L9" t="s">
        <v>59</v>
      </c>
      <c r="M9" t="s">
        <v>28</v>
      </c>
      <c r="N9" t="s">
        <v>68</v>
      </c>
      <c r="O9" t="s">
        <v>25</v>
      </c>
      <c r="P9" t="s">
        <v>69</v>
      </c>
      <c r="Q9" t="s">
        <v>70</v>
      </c>
    </row>
    <row r="10" spans="1:17" x14ac:dyDescent="0.25">
      <c r="A10" t="s">
        <v>71</v>
      </c>
      <c r="B10" t="s">
        <v>72</v>
      </c>
      <c r="C10" t="s">
        <v>73</v>
      </c>
      <c r="D10" t="s">
        <v>20</v>
      </c>
      <c r="E10" t="s">
        <v>21</v>
      </c>
      <c r="F10" t="s">
        <v>40</v>
      </c>
      <c r="G10" t="s">
        <v>23</v>
      </c>
      <c r="H10" t="s">
        <v>24</v>
      </c>
      <c r="I10" t="s">
        <v>25</v>
      </c>
      <c r="J10">
        <v>8</v>
      </c>
      <c r="K10" t="s">
        <v>26</v>
      </c>
      <c r="L10" t="s">
        <v>59</v>
      </c>
      <c r="M10" t="s">
        <v>28</v>
      </c>
      <c r="N10" t="s">
        <v>29</v>
      </c>
      <c r="O10" t="s">
        <v>25</v>
      </c>
      <c r="P10" t="s">
        <v>30</v>
      </c>
      <c r="Q10" t="s">
        <v>30</v>
      </c>
    </row>
    <row r="11" spans="1:17" x14ac:dyDescent="0.25">
      <c r="A11" t="s">
        <v>74</v>
      </c>
      <c r="B11" t="s">
        <v>75</v>
      </c>
      <c r="C11" t="s">
        <v>76</v>
      </c>
      <c r="D11" t="s">
        <v>20</v>
      </c>
      <c r="E11" t="s">
        <v>45</v>
      </c>
      <c r="F11" t="s">
        <v>77</v>
      </c>
      <c r="G11" t="s">
        <v>78</v>
      </c>
      <c r="H11" t="s">
        <v>79</v>
      </c>
      <c r="I11" t="s">
        <v>25</v>
      </c>
      <c r="J11">
        <v>3</v>
      </c>
      <c r="K11" t="s">
        <v>26</v>
      </c>
      <c r="L11" t="s">
        <v>80</v>
      </c>
      <c r="M11" t="s">
        <v>28</v>
      </c>
      <c r="N11" t="s">
        <v>29</v>
      </c>
      <c r="O11" t="s">
        <v>25</v>
      </c>
      <c r="P11" t="s">
        <v>30</v>
      </c>
      <c r="Q11" t="s">
        <v>30</v>
      </c>
    </row>
    <row r="12" spans="1:17" x14ac:dyDescent="0.25">
      <c r="A12" t="s">
        <v>81</v>
      </c>
      <c r="B12" t="s">
        <v>82</v>
      </c>
      <c r="C12" t="s">
        <v>83</v>
      </c>
      <c r="D12" t="s">
        <v>34</v>
      </c>
      <c r="E12" t="s">
        <v>21</v>
      </c>
      <c r="F12" t="s">
        <v>84</v>
      </c>
      <c r="G12" t="s">
        <v>85</v>
      </c>
      <c r="H12" t="s">
        <v>86</v>
      </c>
      <c r="I12" t="s">
        <v>25</v>
      </c>
      <c r="J12">
        <v>7</v>
      </c>
      <c r="K12" t="s">
        <v>25</v>
      </c>
      <c r="L12" t="s">
        <v>30</v>
      </c>
      <c r="M12" t="s">
        <v>28</v>
      </c>
      <c r="N12" t="s">
        <v>30</v>
      </c>
      <c r="O12" t="s">
        <v>25</v>
      </c>
      <c r="P12" t="s">
        <v>30</v>
      </c>
      <c r="Q12" t="s">
        <v>30</v>
      </c>
    </row>
    <row r="13" spans="1:17" x14ac:dyDescent="0.25">
      <c r="A13" t="s">
        <v>87</v>
      </c>
      <c r="B13" t="s">
        <v>88</v>
      </c>
      <c r="C13" t="s">
        <v>89</v>
      </c>
      <c r="D13" t="s">
        <v>39</v>
      </c>
      <c r="E13" t="s">
        <v>21</v>
      </c>
      <c r="F13" t="s">
        <v>90</v>
      </c>
      <c r="G13" t="s">
        <v>78</v>
      </c>
      <c r="H13" t="s">
        <v>79</v>
      </c>
      <c r="I13" t="s">
        <v>25</v>
      </c>
      <c r="J13">
        <v>21</v>
      </c>
      <c r="K13" t="s">
        <v>26</v>
      </c>
      <c r="L13" t="s">
        <v>91</v>
      </c>
      <c r="M13" t="s">
        <v>28</v>
      </c>
      <c r="N13" t="s">
        <v>29</v>
      </c>
      <c r="O13" t="s">
        <v>25</v>
      </c>
      <c r="P13" t="s">
        <v>30</v>
      </c>
      <c r="Q13" t="s">
        <v>30</v>
      </c>
    </row>
    <row r="14" spans="1:17" x14ac:dyDescent="0.25">
      <c r="A14" t="s">
        <v>92</v>
      </c>
      <c r="B14" t="s">
        <v>93</v>
      </c>
      <c r="C14" t="s">
        <v>94</v>
      </c>
      <c r="D14" t="s">
        <v>20</v>
      </c>
      <c r="E14" t="s">
        <v>21</v>
      </c>
      <c r="F14" t="s">
        <v>95</v>
      </c>
      <c r="G14" t="s">
        <v>23</v>
      </c>
      <c r="H14" t="s">
        <v>24</v>
      </c>
      <c r="I14" t="s">
        <v>25</v>
      </c>
      <c r="J14">
        <v>10</v>
      </c>
      <c r="K14" t="s">
        <v>26</v>
      </c>
      <c r="L14" t="s">
        <v>91</v>
      </c>
      <c r="M14" t="s">
        <v>28</v>
      </c>
      <c r="N14" t="s">
        <v>29</v>
      </c>
      <c r="O14" t="s">
        <v>25</v>
      </c>
      <c r="P14" t="s">
        <v>30</v>
      </c>
      <c r="Q14" t="s">
        <v>30</v>
      </c>
    </row>
    <row r="15" spans="1:17" x14ac:dyDescent="0.25">
      <c r="A15" t="s">
        <v>96</v>
      </c>
      <c r="B15" t="s">
        <v>97</v>
      </c>
      <c r="C15" t="s">
        <v>98</v>
      </c>
      <c r="D15" t="s">
        <v>20</v>
      </c>
      <c r="E15" t="s">
        <v>45</v>
      </c>
      <c r="F15" t="s">
        <v>99</v>
      </c>
      <c r="G15" t="s">
        <v>23</v>
      </c>
      <c r="H15" t="s">
        <v>24</v>
      </c>
      <c r="I15" t="s">
        <v>25</v>
      </c>
      <c r="J15">
        <v>2</v>
      </c>
      <c r="K15" t="s">
        <v>26</v>
      </c>
      <c r="L15" t="s">
        <v>91</v>
      </c>
      <c r="M15" t="s">
        <v>28</v>
      </c>
      <c r="N15" t="s">
        <v>29</v>
      </c>
      <c r="O15" t="s">
        <v>25</v>
      </c>
      <c r="P15" t="s">
        <v>30</v>
      </c>
      <c r="Q15" t="s">
        <v>30</v>
      </c>
    </row>
    <row r="16" spans="1:17" x14ac:dyDescent="0.25">
      <c r="A16" t="s">
        <v>100</v>
      </c>
      <c r="B16" t="s">
        <v>101</v>
      </c>
      <c r="C16" t="s">
        <v>102</v>
      </c>
      <c r="D16" t="s">
        <v>20</v>
      </c>
      <c r="E16" t="s">
        <v>45</v>
      </c>
      <c r="F16" t="s">
        <v>103</v>
      </c>
      <c r="G16" t="s">
        <v>47</v>
      </c>
      <c r="H16" t="s">
        <v>48</v>
      </c>
      <c r="I16" t="s">
        <v>25</v>
      </c>
      <c r="J16">
        <v>1</v>
      </c>
      <c r="K16" t="s">
        <v>26</v>
      </c>
      <c r="L16" t="s">
        <v>91</v>
      </c>
      <c r="M16" t="s">
        <v>28</v>
      </c>
      <c r="N16" t="s">
        <v>29</v>
      </c>
      <c r="O16" t="s">
        <v>25</v>
      </c>
      <c r="P16" t="s">
        <v>30</v>
      </c>
      <c r="Q16" t="s">
        <v>30</v>
      </c>
    </row>
    <row r="17" spans="1:17" x14ac:dyDescent="0.25">
      <c r="A17" t="s">
        <v>104</v>
      </c>
      <c r="B17" t="s">
        <v>105</v>
      </c>
      <c r="C17" t="s">
        <v>106</v>
      </c>
      <c r="D17" t="s">
        <v>20</v>
      </c>
      <c r="E17" t="s">
        <v>21</v>
      </c>
      <c r="F17" t="s">
        <v>107</v>
      </c>
      <c r="G17" t="s">
        <v>23</v>
      </c>
      <c r="H17" t="s">
        <v>24</v>
      </c>
      <c r="I17" t="s">
        <v>25</v>
      </c>
      <c r="J17">
        <v>1</v>
      </c>
      <c r="K17" t="s">
        <v>26</v>
      </c>
      <c r="L17" t="s">
        <v>108</v>
      </c>
      <c r="M17" t="s">
        <v>28</v>
      </c>
      <c r="N17" t="s">
        <v>68</v>
      </c>
      <c r="O17" t="s">
        <v>25</v>
      </c>
      <c r="P17" t="s">
        <v>69</v>
      </c>
      <c r="Q17" t="s">
        <v>109</v>
      </c>
    </row>
    <row r="18" spans="1:17" x14ac:dyDescent="0.25">
      <c r="A18" t="s">
        <v>110</v>
      </c>
      <c r="B18" t="s">
        <v>111</v>
      </c>
      <c r="C18" t="s">
        <v>112</v>
      </c>
      <c r="D18" t="s">
        <v>20</v>
      </c>
      <c r="E18" t="s">
        <v>21</v>
      </c>
      <c r="F18" t="s">
        <v>113</v>
      </c>
      <c r="G18" t="s">
        <v>78</v>
      </c>
      <c r="H18" t="s">
        <v>79</v>
      </c>
      <c r="I18" t="s">
        <v>25</v>
      </c>
      <c r="J18">
        <v>8</v>
      </c>
      <c r="K18" t="s">
        <v>26</v>
      </c>
      <c r="L18" t="s">
        <v>108</v>
      </c>
      <c r="M18" t="s">
        <v>28</v>
      </c>
      <c r="N18" t="s">
        <v>29</v>
      </c>
      <c r="O18" t="s">
        <v>25</v>
      </c>
      <c r="P18" t="s">
        <v>30</v>
      </c>
      <c r="Q18" t="s">
        <v>30</v>
      </c>
    </row>
    <row r="19" spans="1:17" x14ac:dyDescent="0.25">
      <c r="A19" t="s">
        <v>114</v>
      </c>
      <c r="B19" t="s">
        <v>115</v>
      </c>
      <c r="C19" t="s">
        <v>116</v>
      </c>
      <c r="D19" t="s">
        <v>20</v>
      </c>
      <c r="E19" t="s">
        <v>21</v>
      </c>
      <c r="F19" t="s">
        <v>117</v>
      </c>
      <c r="G19" t="s">
        <v>23</v>
      </c>
      <c r="H19" t="s">
        <v>24</v>
      </c>
      <c r="I19" t="s">
        <v>25</v>
      </c>
      <c r="J19">
        <v>2</v>
      </c>
      <c r="K19" t="s">
        <v>26</v>
      </c>
      <c r="L19" t="s">
        <v>108</v>
      </c>
      <c r="M19" t="s">
        <v>28</v>
      </c>
      <c r="N19" t="s">
        <v>29</v>
      </c>
      <c r="O19" t="s">
        <v>25</v>
      </c>
      <c r="P19" t="s">
        <v>30</v>
      </c>
      <c r="Q19" t="s">
        <v>30</v>
      </c>
    </row>
    <row r="20" spans="1:17" x14ac:dyDescent="0.25">
      <c r="A20" t="s">
        <v>118</v>
      </c>
      <c r="B20" t="s">
        <v>119</v>
      </c>
      <c r="C20" t="s">
        <v>120</v>
      </c>
      <c r="D20" t="s">
        <v>20</v>
      </c>
      <c r="E20" t="s">
        <v>21</v>
      </c>
      <c r="F20" t="s">
        <v>121</v>
      </c>
      <c r="G20" t="s">
        <v>23</v>
      </c>
      <c r="H20" t="s">
        <v>24</v>
      </c>
      <c r="I20" t="s">
        <v>25</v>
      </c>
      <c r="J20">
        <v>12</v>
      </c>
      <c r="K20" t="s">
        <v>26</v>
      </c>
      <c r="L20" t="s">
        <v>108</v>
      </c>
      <c r="M20" t="s">
        <v>28</v>
      </c>
      <c r="N20" t="s">
        <v>29</v>
      </c>
      <c r="O20" t="s">
        <v>25</v>
      </c>
      <c r="P20" t="s">
        <v>30</v>
      </c>
      <c r="Q20" t="s">
        <v>30</v>
      </c>
    </row>
    <row r="21" spans="1:17" x14ac:dyDescent="0.25">
      <c r="A21" t="s">
        <v>122</v>
      </c>
      <c r="B21" t="s">
        <v>123</v>
      </c>
      <c r="C21" t="s">
        <v>124</v>
      </c>
      <c r="D21" t="s">
        <v>20</v>
      </c>
      <c r="E21" t="s">
        <v>21</v>
      </c>
      <c r="F21" t="s">
        <v>125</v>
      </c>
      <c r="G21" t="s">
        <v>23</v>
      </c>
      <c r="H21" t="s">
        <v>24</v>
      </c>
      <c r="I21" t="s">
        <v>25</v>
      </c>
      <c r="J21">
        <v>6</v>
      </c>
      <c r="K21" t="s">
        <v>26</v>
      </c>
      <c r="L21" t="s">
        <v>108</v>
      </c>
      <c r="M21" t="s">
        <v>28</v>
      </c>
      <c r="N21" t="s">
        <v>29</v>
      </c>
      <c r="O21" t="s">
        <v>25</v>
      </c>
      <c r="P21" t="s">
        <v>30</v>
      </c>
      <c r="Q21" t="s">
        <v>30</v>
      </c>
    </row>
    <row r="22" spans="1:17" x14ac:dyDescent="0.25">
      <c r="A22" t="s">
        <v>126</v>
      </c>
      <c r="B22" t="s">
        <v>127</v>
      </c>
      <c r="C22" t="s">
        <v>128</v>
      </c>
      <c r="D22" t="s">
        <v>34</v>
      </c>
      <c r="E22" t="s">
        <v>21</v>
      </c>
      <c r="F22" t="s">
        <v>129</v>
      </c>
      <c r="G22" t="s">
        <v>78</v>
      </c>
      <c r="H22" t="s">
        <v>79</v>
      </c>
      <c r="I22" t="s">
        <v>25</v>
      </c>
      <c r="J22">
        <v>1</v>
      </c>
      <c r="K22" t="s">
        <v>25</v>
      </c>
      <c r="L22" t="s">
        <v>30</v>
      </c>
      <c r="M22" t="s">
        <v>28</v>
      </c>
      <c r="N22" t="s">
        <v>30</v>
      </c>
      <c r="O22" t="s">
        <v>25</v>
      </c>
      <c r="P22" t="s">
        <v>30</v>
      </c>
      <c r="Q22" t="s">
        <v>30</v>
      </c>
    </row>
    <row r="23" spans="1:17" x14ac:dyDescent="0.25">
      <c r="A23" t="s">
        <v>130</v>
      </c>
      <c r="B23" t="s">
        <v>131</v>
      </c>
      <c r="C23" t="s">
        <v>132</v>
      </c>
      <c r="D23" t="s">
        <v>34</v>
      </c>
      <c r="E23" t="s">
        <v>21</v>
      </c>
      <c r="F23" t="s">
        <v>133</v>
      </c>
      <c r="G23" t="s">
        <v>47</v>
      </c>
      <c r="H23" t="s">
        <v>48</v>
      </c>
      <c r="I23" t="s">
        <v>25</v>
      </c>
      <c r="J23">
        <v>1</v>
      </c>
      <c r="K23" t="s">
        <v>25</v>
      </c>
      <c r="L23" t="s">
        <v>30</v>
      </c>
      <c r="M23" t="s">
        <v>28</v>
      </c>
      <c r="N23" t="s">
        <v>30</v>
      </c>
      <c r="O23" t="s">
        <v>25</v>
      </c>
      <c r="P23" t="s">
        <v>30</v>
      </c>
      <c r="Q23" t="s">
        <v>30</v>
      </c>
    </row>
    <row r="24" spans="1:17" x14ac:dyDescent="0.25">
      <c r="A24" t="s">
        <v>134</v>
      </c>
      <c r="B24" t="s">
        <v>135</v>
      </c>
      <c r="C24" t="s">
        <v>136</v>
      </c>
      <c r="D24" t="s">
        <v>20</v>
      </c>
      <c r="E24" t="s">
        <v>21</v>
      </c>
      <c r="F24" t="s">
        <v>129</v>
      </c>
      <c r="G24" t="s">
        <v>23</v>
      </c>
      <c r="H24" t="s">
        <v>24</v>
      </c>
      <c r="I24" t="s">
        <v>25</v>
      </c>
      <c r="J24">
        <v>2</v>
      </c>
      <c r="K24" t="s">
        <v>26</v>
      </c>
      <c r="L24" t="s">
        <v>137</v>
      </c>
      <c r="M24" t="s">
        <v>28</v>
      </c>
      <c r="N24" t="s">
        <v>138</v>
      </c>
      <c r="O24" t="s">
        <v>25</v>
      </c>
      <c r="P24" t="s">
        <v>30</v>
      </c>
      <c r="Q24" t="s">
        <v>30</v>
      </c>
    </row>
    <row r="25" spans="1:17" x14ac:dyDescent="0.25">
      <c r="A25" t="s">
        <v>139</v>
      </c>
      <c r="B25" t="s">
        <v>140</v>
      </c>
      <c r="C25" t="s">
        <v>141</v>
      </c>
      <c r="D25" t="s">
        <v>34</v>
      </c>
      <c r="E25" t="s">
        <v>21</v>
      </c>
      <c r="F25" t="s">
        <v>22</v>
      </c>
      <c r="G25" t="s">
        <v>53</v>
      </c>
      <c r="H25" t="s">
        <v>54</v>
      </c>
      <c r="I25" t="s">
        <v>25</v>
      </c>
      <c r="J25">
        <v>4</v>
      </c>
      <c r="K25" t="s">
        <v>25</v>
      </c>
      <c r="L25" t="s">
        <v>30</v>
      </c>
      <c r="M25" t="s">
        <v>28</v>
      </c>
      <c r="N25" t="s">
        <v>30</v>
      </c>
      <c r="O25" t="s">
        <v>25</v>
      </c>
      <c r="P25" t="s">
        <v>30</v>
      </c>
      <c r="Q25" t="s">
        <v>30</v>
      </c>
    </row>
    <row r="26" spans="1:17" x14ac:dyDescent="0.25">
      <c r="A26" t="s">
        <v>142</v>
      </c>
      <c r="B26" t="s">
        <v>143</v>
      </c>
      <c r="C26" t="s">
        <v>144</v>
      </c>
      <c r="D26" t="s">
        <v>20</v>
      </c>
      <c r="E26" t="s">
        <v>21</v>
      </c>
      <c r="F26" t="s">
        <v>145</v>
      </c>
      <c r="G26" t="s">
        <v>53</v>
      </c>
      <c r="H26" t="s">
        <v>54</v>
      </c>
      <c r="I26" t="s">
        <v>25</v>
      </c>
      <c r="J26">
        <v>2</v>
      </c>
      <c r="K26" t="s">
        <v>26</v>
      </c>
      <c r="L26" t="s">
        <v>137</v>
      </c>
      <c r="M26" t="s">
        <v>28</v>
      </c>
      <c r="N26" t="s">
        <v>68</v>
      </c>
      <c r="O26" t="s">
        <v>25</v>
      </c>
      <c r="P26" t="s">
        <v>69</v>
      </c>
      <c r="Q26" t="s">
        <v>146</v>
      </c>
    </row>
    <row r="27" spans="1:17" x14ac:dyDescent="0.25">
      <c r="A27" t="s">
        <v>147</v>
      </c>
      <c r="B27" t="s">
        <v>148</v>
      </c>
      <c r="C27" t="s">
        <v>149</v>
      </c>
      <c r="D27" t="s">
        <v>150</v>
      </c>
      <c r="E27" t="s">
        <v>21</v>
      </c>
      <c r="F27" t="s">
        <v>151</v>
      </c>
      <c r="G27" t="s">
        <v>47</v>
      </c>
      <c r="H27" t="s">
        <v>48</v>
      </c>
      <c r="I27" t="s">
        <v>25</v>
      </c>
      <c r="J27">
        <v>1</v>
      </c>
      <c r="K27" t="s">
        <v>25</v>
      </c>
      <c r="L27" t="s">
        <v>30</v>
      </c>
      <c r="M27" t="s">
        <v>28</v>
      </c>
      <c r="N27" t="s">
        <v>30</v>
      </c>
      <c r="O27" t="s">
        <v>25</v>
      </c>
      <c r="P27" t="s">
        <v>30</v>
      </c>
      <c r="Q27" t="s">
        <v>30</v>
      </c>
    </row>
    <row r="28" spans="1:17" x14ac:dyDescent="0.25">
      <c r="A28" t="s">
        <v>152</v>
      </c>
      <c r="B28" t="s">
        <v>153</v>
      </c>
      <c r="C28" t="s">
        <v>154</v>
      </c>
      <c r="D28" t="s">
        <v>20</v>
      </c>
      <c r="E28" t="s">
        <v>45</v>
      </c>
      <c r="F28" t="s">
        <v>155</v>
      </c>
      <c r="G28" t="s">
        <v>85</v>
      </c>
      <c r="H28" t="s">
        <v>86</v>
      </c>
      <c r="I28" t="s">
        <v>25</v>
      </c>
      <c r="J28">
        <v>15</v>
      </c>
      <c r="K28" t="s">
        <v>26</v>
      </c>
      <c r="L28" t="s">
        <v>156</v>
      </c>
      <c r="M28" t="s">
        <v>28</v>
      </c>
      <c r="N28" t="s">
        <v>68</v>
      </c>
      <c r="O28" t="s">
        <v>25</v>
      </c>
      <c r="P28" t="s">
        <v>69</v>
      </c>
      <c r="Q28" t="s">
        <v>157</v>
      </c>
    </row>
    <row r="29" spans="1:17" x14ac:dyDescent="0.25">
      <c r="A29" t="s">
        <v>158</v>
      </c>
      <c r="B29" t="s">
        <v>159</v>
      </c>
      <c r="C29" t="s">
        <v>160</v>
      </c>
      <c r="D29" t="s">
        <v>20</v>
      </c>
      <c r="E29" t="s">
        <v>45</v>
      </c>
      <c r="F29" t="s">
        <v>161</v>
      </c>
      <c r="G29" t="s">
        <v>23</v>
      </c>
      <c r="H29" t="s">
        <v>24</v>
      </c>
      <c r="I29" t="s">
        <v>25</v>
      </c>
      <c r="J29">
        <v>4</v>
      </c>
      <c r="K29" t="s">
        <v>26</v>
      </c>
      <c r="L29" t="s">
        <v>156</v>
      </c>
      <c r="M29" t="s">
        <v>28</v>
      </c>
      <c r="N29" t="s">
        <v>68</v>
      </c>
      <c r="O29" t="s">
        <v>25</v>
      </c>
      <c r="P29" t="s">
        <v>69</v>
      </c>
      <c r="Q29" t="s">
        <v>162</v>
      </c>
    </row>
    <row r="30" spans="1:17" x14ac:dyDescent="0.25">
      <c r="A30" t="s">
        <v>163</v>
      </c>
      <c r="B30" t="s">
        <v>164</v>
      </c>
      <c r="C30" t="s">
        <v>165</v>
      </c>
      <c r="D30" t="s">
        <v>20</v>
      </c>
      <c r="E30" t="s">
        <v>21</v>
      </c>
      <c r="F30" t="s">
        <v>145</v>
      </c>
      <c r="G30" t="s">
        <v>53</v>
      </c>
      <c r="H30" t="s">
        <v>54</v>
      </c>
      <c r="I30" t="s">
        <v>25</v>
      </c>
      <c r="J30">
        <v>2</v>
      </c>
      <c r="K30" t="s">
        <v>26</v>
      </c>
      <c r="L30" t="s">
        <v>156</v>
      </c>
      <c r="M30" t="s">
        <v>28</v>
      </c>
      <c r="N30" t="s">
        <v>138</v>
      </c>
      <c r="O30" t="s">
        <v>25</v>
      </c>
      <c r="P30" t="s">
        <v>30</v>
      </c>
      <c r="Q30" t="s">
        <v>30</v>
      </c>
    </row>
    <row r="31" spans="1:17" x14ac:dyDescent="0.25">
      <c r="A31" t="s">
        <v>166</v>
      </c>
      <c r="B31" t="s">
        <v>167</v>
      </c>
      <c r="C31" t="s">
        <v>168</v>
      </c>
      <c r="D31" t="s">
        <v>20</v>
      </c>
      <c r="E31" t="s">
        <v>21</v>
      </c>
      <c r="F31" t="s">
        <v>169</v>
      </c>
      <c r="G31" t="s">
        <v>23</v>
      </c>
      <c r="H31" t="s">
        <v>24</v>
      </c>
      <c r="I31" t="s">
        <v>25</v>
      </c>
      <c r="J31">
        <v>3</v>
      </c>
      <c r="K31" t="s">
        <v>26</v>
      </c>
      <c r="L31" t="s">
        <v>156</v>
      </c>
      <c r="M31" t="s">
        <v>28</v>
      </c>
      <c r="N31" t="s">
        <v>138</v>
      </c>
      <c r="O31" t="s">
        <v>25</v>
      </c>
      <c r="P31" t="s">
        <v>30</v>
      </c>
      <c r="Q31" t="s">
        <v>30</v>
      </c>
    </row>
    <row r="32" spans="1:17" x14ac:dyDescent="0.25">
      <c r="A32" t="s">
        <v>170</v>
      </c>
      <c r="B32" t="s">
        <v>171</v>
      </c>
      <c r="C32" t="s">
        <v>172</v>
      </c>
      <c r="D32" t="s">
        <v>20</v>
      </c>
      <c r="E32" t="s">
        <v>21</v>
      </c>
      <c r="F32" t="s">
        <v>173</v>
      </c>
      <c r="G32" t="s">
        <v>85</v>
      </c>
      <c r="H32" t="s">
        <v>86</v>
      </c>
      <c r="I32" t="s">
        <v>25</v>
      </c>
      <c r="J32">
        <v>1</v>
      </c>
      <c r="K32" t="s">
        <v>26</v>
      </c>
      <c r="L32" t="s">
        <v>174</v>
      </c>
      <c r="M32" t="s">
        <v>28</v>
      </c>
      <c r="N32" t="s">
        <v>68</v>
      </c>
      <c r="O32" t="s">
        <v>25</v>
      </c>
      <c r="P32" t="s">
        <v>69</v>
      </c>
      <c r="Q32" t="s">
        <v>175</v>
      </c>
    </row>
    <row r="33" spans="1:17" x14ac:dyDescent="0.25">
      <c r="A33" t="s">
        <v>176</v>
      </c>
      <c r="B33" t="s">
        <v>177</v>
      </c>
      <c r="C33" t="s">
        <v>178</v>
      </c>
      <c r="D33" t="s">
        <v>39</v>
      </c>
      <c r="E33" t="s">
        <v>21</v>
      </c>
      <c r="F33" t="s">
        <v>179</v>
      </c>
      <c r="G33" t="s">
        <v>85</v>
      </c>
      <c r="H33" t="s">
        <v>86</v>
      </c>
      <c r="I33" t="s">
        <v>25</v>
      </c>
      <c r="J33">
        <v>2</v>
      </c>
      <c r="K33" t="s">
        <v>26</v>
      </c>
      <c r="L33" t="s">
        <v>174</v>
      </c>
      <c r="M33" t="s">
        <v>28</v>
      </c>
      <c r="N33" t="s">
        <v>68</v>
      </c>
      <c r="O33" t="s">
        <v>25</v>
      </c>
      <c r="P33" t="s">
        <v>69</v>
      </c>
      <c r="Q33" t="s">
        <v>180</v>
      </c>
    </row>
    <row r="34" spans="1:17" x14ac:dyDescent="0.25">
      <c r="A34" t="s">
        <v>181</v>
      </c>
      <c r="B34" t="s">
        <v>182</v>
      </c>
      <c r="C34" t="s">
        <v>183</v>
      </c>
      <c r="D34" t="s">
        <v>20</v>
      </c>
      <c r="E34" t="s">
        <v>21</v>
      </c>
      <c r="F34" t="s">
        <v>22</v>
      </c>
      <c r="G34" t="s">
        <v>85</v>
      </c>
      <c r="H34" t="s">
        <v>86</v>
      </c>
      <c r="I34" t="s">
        <v>25</v>
      </c>
      <c r="J34">
        <v>2</v>
      </c>
      <c r="K34" t="s">
        <v>26</v>
      </c>
      <c r="L34" t="s">
        <v>156</v>
      </c>
      <c r="M34" t="s">
        <v>28</v>
      </c>
      <c r="N34" t="s">
        <v>138</v>
      </c>
      <c r="O34" t="s">
        <v>25</v>
      </c>
      <c r="P34" t="s">
        <v>30</v>
      </c>
      <c r="Q34" t="s">
        <v>30</v>
      </c>
    </row>
    <row r="35" spans="1:17" x14ac:dyDescent="0.25">
      <c r="A35" t="s">
        <v>184</v>
      </c>
      <c r="B35" t="s">
        <v>185</v>
      </c>
      <c r="C35" t="s">
        <v>186</v>
      </c>
      <c r="D35" t="s">
        <v>39</v>
      </c>
      <c r="E35" t="s">
        <v>21</v>
      </c>
      <c r="F35" t="s">
        <v>187</v>
      </c>
      <c r="G35" t="s">
        <v>23</v>
      </c>
      <c r="H35" t="s">
        <v>24</v>
      </c>
      <c r="I35" t="s">
        <v>25</v>
      </c>
      <c r="J35">
        <v>7</v>
      </c>
      <c r="K35" t="s">
        <v>26</v>
      </c>
      <c r="L35" t="s">
        <v>188</v>
      </c>
      <c r="M35" t="s">
        <v>28</v>
      </c>
      <c r="N35" t="s">
        <v>138</v>
      </c>
      <c r="O35" t="s">
        <v>25</v>
      </c>
      <c r="P35" t="s">
        <v>30</v>
      </c>
      <c r="Q35" t="s">
        <v>30</v>
      </c>
    </row>
    <row r="36" spans="1:17" x14ac:dyDescent="0.25">
      <c r="A36" t="s">
        <v>189</v>
      </c>
      <c r="B36" t="s">
        <v>190</v>
      </c>
      <c r="C36" t="s">
        <v>191</v>
      </c>
      <c r="D36" t="s">
        <v>20</v>
      </c>
      <c r="E36" t="s">
        <v>21</v>
      </c>
      <c r="F36" t="s">
        <v>192</v>
      </c>
      <c r="G36" t="s">
        <v>23</v>
      </c>
      <c r="H36" t="s">
        <v>24</v>
      </c>
      <c r="I36" t="s">
        <v>25</v>
      </c>
      <c r="J36">
        <v>4</v>
      </c>
      <c r="K36" t="s">
        <v>26</v>
      </c>
      <c r="L36" t="s">
        <v>188</v>
      </c>
      <c r="M36" t="s">
        <v>28</v>
      </c>
      <c r="N36" t="s">
        <v>138</v>
      </c>
      <c r="O36" t="s">
        <v>25</v>
      </c>
      <c r="P36" t="s">
        <v>30</v>
      </c>
      <c r="Q36" t="s">
        <v>30</v>
      </c>
    </row>
    <row r="37" spans="1:17" x14ac:dyDescent="0.25">
      <c r="A37" t="s">
        <v>193</v>
      </c>
      <c r="B37" t="s">
        <v>194</v>
      </c>
      <c r="C37" t="s">
        <v>195</v>
      </c>
      <c r="D37" t="s">
        <v>20</v>
      </c>
      <c r="E37" t="s">
        <v>21</v>
      </c>
      <c r="F37" t="s">
        <v>107</v>
      </c>
      <c r="G37" t="s">
        <v>23</v>
      </c>
      <c r="H37" t="s">
        <v>24</v>
      </c>
      <c r="I37" t="s">
        <v>25</v>
      </c>
      <c r="J37">
        <v>1</v>
      </c>
      <c r="K37" t="s">
        <v>26</v>
      </c>
      <c r="L37" t="s">
        <v>188</v>
      </c>
      <c r="M37" t="s">
        <v>28</v>
      </c>
      <c r="N37" t="s">
        <v>138</v>
      </c>
      <c r="O37" t="s">
        <v>25</v>
      </c>
      <c r="P37" t="s">
        <v>30</v>
      </c>
      <c r="Q37" t="s">
        <v>30</v>
      </c>
    </row>
    <row r="38" spans="1:17" x14ac:dyDescent="0.25">
      <c r="A38" t="s">
        <v>196</v>
      </c>
      <c r="B38" t="s">
        <v>197</v>
      </c>
      <c r="C38" t="s">
        <v>198</v>
      </c>
      <c r="D38" t="s">
        <v>34</v>
      </c>
      <c r="E38" t="s">
        <v>21</v>
      </c>
      <c r="F38" t="s">
        <v>199</v>
      </c>
      <c r="G38" t="s">
        <v>23</v>
      </c>
      <c r="H38" t="s">
        <v>24</v>
      </c>
      <c r="I38" t="s">
        <v>25</v>
      </c>
      <c r="J38">
        <v>5</v>
      </c>
      <c r="K38" t="s">
        <v>25</v>
      </c>
      <c r="L38" t="s">
        <v>30</v>
      </c>
      <c r="M38" t="s">
        <v>28</v>
      </c>
      <c r="N38" t="s">
        <v>30</v>
      </c>
      <c r="O38" t="s">
        <v>25</v>
      </c>
      <c r="P38" t="s">
        <v>30</v>
      </c>
      <c r="Q38" t="s">
        <v>30</v>
      </c>
    </row>
    <row r="39" spans="1:17" x14ac:dyDescent="0.25">
      <c r="A39" t="s">
        <v>200</v>
      </c>
      <c r="B39" t="s">
        <v>201</v>
      </c>
      <c r="C39" t="s">
        <v>202</v>
      </c>
      <c r="D39" t="s">
        <v>203</v>
      </c>
      <c r="E39" t="s">
        <v>21</v>
      </c>
      <c r="F39" t="s">
        <v>204</v>
      </c>
      <c r="G39" t="s">
        <v>23</v>
      </c>
      <c r="H39" t="s">
        <v>24</v>
      </c>
      <c r="I39" t="s">
        <v>25</v>
      </c>
      <c r="J39">
        <v>2</v>
      </c>
      <c r="K39" t="s">
        <v>25</v>
      </c>
      <c r="L39" t="s">
        <v>30</v>
      </c>
      <c r="M39" t="s">
        <v>28</v>
      </c>
      <c r="N39" t="s">
        <v>30</v>
      </c>
      <c r="O39" t="s">
        <v>25</v>
      </c>
      <c r="P39" t="s">
        <v>30</v>
      </c>
      <c r="Q39" t="s">
        <v>30</v>
      </c>
    </row>
    <row r="40" spans="1:17" x14ac:dyDescent="0.25">
      <c r="A40" t="s">
        <v>205</v>
      </c>
      <c r="B40" t="s">
        <v>206</v>
      </c>
      <c r="C40" t="s">
        <v>207</v>
      </c>
      <c r="D40" t="s">
        <v>20</v>
      </c>
      <c r="E40" t="s">
        <v>21</v>
      </c>
      <c r="F40" t="s">
        <v>208</v>
      </c>
      <c r="G40" t="s">
        <v>23</v>
      </c>
      <c r="H40" t="s">
        <v>24</v>
      </c>
      <c r="I40" t="s">
        <v>25</v>
      </c>
      <c r="J40">
        <v>2</v>
      </c>
      <c r="K40" t="s">
        <v>26</v>
      </c>
      <c r="L40" t="s">
        <v>188</v>
      </c>
      <c r="M40" t="s">
        <v>28</v>
      </c>
      <c r="N40" t="s">
        <v>138</v>
      </c>
      <c r="O40" t="s">
        <v>25</v>
      </c>
      <c r="P40" t="s">
        <v>30</v>
      </c>
      <c r="Q40" t="s">
        <v>30</v>
      </c>
    </row>
    <row r="41" spans="1:17" x14ac:dyDescent="0.25">
      <c r="A41" t="s">
        <v>209</v>
      </c>
      <c r="B41" t="s">
        <v>210</v>
      </c>
      <c r="C41" t="s">
        <v>211</v>
      </c>
      <c r="D41" t="s">
        <v>212</v>
      </c>
      <c r="E41" t="s">
        <v>21</v>
      </c>
      <c r="F41" t="s">
        <v>213</v>
      </c>
      <c r="G41" t="s">
        <v>23</v>
      </c>
      <c r="H41" t="s">
        <v>24</v>
      </c>
      <c r="I41" t="s">
        <v>25</v>
      </c>
      <c r="J41">
        <v>6</v>
      </c>
      <c r="K41" t="s">
        <v>26</v>
      </c>
      <c r="L41" t="s">
        <v>188</v>
      </c>
      <c r="M41" t="s">
        <v>28</v>
      </c>
      <c r="N41" t="s">
        <v>68</v>
      </c>
      <c r="O41" t="s">
        <v>25</v>
      </c>
      <c r="P41" t="s">
        <v>69</v>
      </c>
      <c r="Q41" t="s">
        <v>214</v>
      </c>
    </row>
    <row r="42" spans="1:17" x14ac:dyDescent="0.25">
      <c r="A42" t="s">
        <v>215</v>
      </c>
      <c r="B42" t="s">
        <v>216</v>
      </c>
      <c r="C42" t="s">
        <v>217</v>
      </c>
      <c r="D42" t="s">
        <v>20</v>
      </c>
      <c r="E42" t="s">
        <v>21</v>
      </c>
      <c r="F42" t="s">
        <v>218</v>
      </c>
      <c r="G42" t="s">
        <v>219</v>
      </c>
      <c r="H42" t="s">
        <v>79</v>
      </c>
      <c r="I42" t="s">
        <v>25</v>
      </c>
      <c r="J42">
        <v>5</v>
      </c>
      <c r="K42" t="s">
        <v>26</v>
      </c>
      <c r="L42" t="s">
        <v>220</v>
      </c>
      <c r="M42" t="s">
        <v>28</v>
      </c>
      <c r="N42" t="s">
        <v>68</v>
      </c>
      <c r="O42" t="s">
        <v>25</v>
      </c>
      <c r="P42" t="s">
        <v>69</v>
      </c>
      <c r="Q42" t="s">
        <v>221</v>
      </c>
    </row>
    <row r="43" spans="1:17" x14ac:dyDescent="0.25">
      <c r="A43" t="s">
        <v>222</v>
      </c>
      <c r="B43" t="s">
        <v>223</v>
      </c>
      <c r="C43" t="s">
        <v>224</v>
      </c>
      <c r="D43" t="s">
        <v>20</v>
      </c>
      <c r="E43" t="s">
        <v>21</v>
      </c>
      <c r="F43" t="s">
        <v>225</v>
      </c>
      <c r="G43" t="s">
        <v>23</v>
      </c>
      <c r="H43" t="s">
        <v>24</v>
      </c>
      <c r="I43" t="s">
        <v>25</v>
      </c>
      <c r="J43">
        <v>1</v>
      </c>
      <c r="K43" t="s">
        <v>26</v>
      </c>
      <c r="L43" t="s">
        <v>220</v>
      </c>
      <c r="M43" t="s">
        <v>28</v>
      </c>
      <c r="N43" t="s">
        <v>68</v>
      </c>
      <c r="O43" t="s">
        <v>25</v>
      </c>
      <c r="P43" t="s">
        <v>69</v>
      </c>
      <c r="Q43" t="s">
        <v>226</v>
      </c>
    </row>
    <row r="44" spans="1:17" x14ac:dyDescent="0.25">
      <c r="A44" t="s">
        <v>227</v>
      </c>
      <c r="B44" t="s">
        <v>228</v>
      </c>
      <c r="C44" t="s">
        <v>229</v>
      </c>
      <c r="D44" t="s">
        <v>34</v>
      </c>
      <c r="E44" t="s">
        <v>21</v>
      </c>
      <c r="F44" t="s">
        <v>230</v>
      </c>
      <c r="G44" t="s">
        <v>231</v>
      </c>
      <c r="H44" t="s">
        <v>86</v>
      </c>
      <c r="I44" t="s">
        <v>25</v>
      </c>
      <c r="J44">
        <v>1</v>
      </c>
      <c r="K44" t="s">
        <v>25</v>
      </c>
      <c r="L44" t="s">
        <v>30</v>
      </c>
      <c r="M44" t="s">
        <v>28</v>
      </c>
      <c r="N44" t="s">
        <v>30</v>
      </c>
      <c r="O44" t="s">
        <v>25</v>
      </c>
      <c r="P44" t="s">
        <v>30</v>
      </c>
      <c r="Q44" t="s">
        <v>30</v>
      </c>
    </row>
    <row r="45" spans="1:17" x14ac:dyDescent="0.25">
      <c r="A45" t="s">
        <v>232</v>
      </c>
      <c r="B45" t="s">
        <v>233</v>
      </c>
      <c r="C45" t="s">
        <v>234</v>
      </c>
      <c r="D45" t="s">
        <v>203</v>
      </c>
      <c r="E45" t="s">
        <v>21</v>
      </c>
      <c r="F45" t="s">
        <v>235</v>
      </c>
      <c r="G45" t="s">
        <v>47</v>
      </c>
      <c r="H45" t="s">
        <v>48</v>
      </c>
      <c r="I45" t="s">
        <v>25</v>
      </c>
      <c r="J45">
        <v>553</v>
      </c>
      <c r="K45" t="s">
        <v>25</v>
      </c>
      <c r="L45" t="s">
        <v>30</v>
      </c>
      <c r="M45" t="s">
        <v>28</v>
      </c>
      <c r="N45" t="s">
        <v>30</v>
      </c>
      <c r="O45" t="s">
        <v>25</v>
      </c>
      <c r="P45" t="s">
        <v>30</v>
      </c>
      <c r="Q45" t="s">
        <v>30</v>
      </c>
    </row>
    <row r="46" spans="1:17" x14ac:dyDescent="0.25">
      <c r="A46" t="s">
        <v>236</v>
      </c>
      <c r="B46" t="s">
        <v>237</v>
      </c>
      <c r="C46" t="s">
        <v>238</v>
      </c>
      <c r="D46" t="s">
        <v>39</v>
      </c>
      <c r="E46" t="s">
        <v>21</v>
      </c>
      <c r="F46" t="s">
        <v>90</v>
      </c>
      <c r="G46" t="s">
        <v>85</v>
      </c>
      <c r="H46" t="s">
        <v>86</v>
      </c>
      <c r="I46" t="s">
        <v>25</v>
      </c>
      <c r="J46">
        <v>6</v>
      </c>
      <c r="K46" t="s">
        <v>26</v>
      </c>
      <c r="L46" t="s">
        <v>239</v>
      </c>
      <c r="M46" t="s">
        <v>28</v>
      </c>
      <c r="N46" t="s">
        <v>68</v>
      </c>
      <c r="O46" t="s">
        <v>25</v>
      </c>
      <c r="P46" t="s">
        <v>69</v>
      </c>
      <c r="Q46" t="s">
        <v>240</v>
      </c>
    </row>
    <row r="47" spans="1:17" x14ac:dyDescent="0.25">
      <c r="A47" t="s">
        <v>241</v>
      </c>
      <c r="B47" t="s">
        <v>242</v>
      </c>
      <c r="C47" t="s">
        <v>243</v>
      </c>
      <c r="D47" t="s">
        <v>39</v>
      </c>
      <c r="E47" t="s">
        <v>21</v>
      </c>
      <c r="F47" t="s">
        <v>244</v>
      </c>
      <c r="G47" t="s">
        <v>85</v>
      </c>
      <c r="H47" t="s">
        <v>86</v>
      </c>
      <c r="I47" t="s">
        <v>25</v>
      </c>
      <c r="J47">
        <v>9</v>
      </c>
      <c r="K47" t="s">
        <v>26</v>
      </c>
      <c r="L47" t="s">
        <v>239</v>
      </c>
      <c r="M47" t="s">
        <v>28</v>
      </c>
      <c r="N47" t="s">
        <v>68</v>
      </c>
      <c r="O47" t="s">
        <v>25</v>
      </c>
      <c r="P47" t="s">
        <v>69</v>
      </c>
      <c r="Q47" t="s">
        <v>245</v>
      </c>
    </row>
    <row r="48" spans="1:17" x14ac:dyDescent="0.25">
      <c r="A48" t="s">
        <v>246</v>
      </c>
      <c r="B48" t="s">
        <v>247</v>
      </c>
      <c r="C48" t="s">
        <v>248</v>
      </c>
      <c r="D48" t="s">
        <v>20</v>
      </c>
      <c r="E48" t="s">
        <v>21</v>
      </c>
      <c r="F48" t="s">
        <v>249</v>
      </c>
      <c r="G48" t="s">
        <v>231</v>
      </c>
      <c r="H48" t="s">
        <v>86</v>
      </c>
      <c r="I48" t="s">
        <v>25</v>
      </c>
      <c r="J48">
        <v>1</v>
      </c>
      <c r="K48" t="s">
        <v>26</v>
      </c>
      <c r="L48" t="s">
        <v>239</v>
      </c>
      <c r="M48" t="s">
        <v>28</v>
      </c>
      <c r="N48" t="s">
        <v>138</v>
      </c>
      <c r="O48" t="s">
        <v>25</v>
      </c>
      <c r="P48" t="s">
        <v>30</v>
      </c>
      <c r="Q48" t="s">
        <v>30</v>
      </c>
    </row>
    <row r="49" spans="1:17" x14ac:dyDescent="0.25">
      <c r="A49" t="s">
        <v>250</v>
      </c>
      <c r="B49" t="s">
        <v>251</v>
      </c>
      <c r="C49" t="s">
        <v>252</v>
      </c>
      <c r="D49" t="s">
        <v>34</v>
      </c>
      <c r="E49" t="s">
        <v>21</v>
      </c>
      <c r="F49" t="s">
        <v>151</v>
      </c>
      <c r="G49" t="s">
        <v>47</v>
      </c>
      <c r="H49" t="s">
        <v>48</v>
      </c>
      <c r="I49" t="s">
        <v>25</v>
      </c>
      <c r="J49">
        <v>1</v>
      </c>
      <c r="K49" t="s">
        <v>25</v>
      </c>
      <c r="L49" t="s">
        <v>30</v>
      </c>
      <c r="M49" t="s">
        <v>28</v>
      </c>
      <c r="N49" t="s">
        <v>30</v>
      </c>
      <c r="O49" t="s">
        <v>25</v>
      </c>
      <c r="P49" t="s">
        <v>30</v>
      </c>
      <c r="Q49" t="s">
        <v>30</v>
      </c>
    </row>
    <row r="50" spans="1:17" x14ac:dyDescent="0.25">
      <c r="A50" t="s">
        <v>253</v>
      </c>
      <c r="B50" t="s">
        <v>254</v>
      </c>
      <c r="C50" t="s">
        <v>255</v>
      </c>
      <c r="D50" t="s">
        <v>20</v>
      </c>
      <c r="E50" t="s">
        <v>21</v>
      </c>
      <c r="F50" t="s">
        <v>256</v>
      </c>
      <c r="G50" t="s">
        <v>23</v>
      </c>
      <c r="H50" t="s">
        <v>24</v>
      </c>
      <c r="I50" t="s">
        <v>25</v>
      </c>
      <c r="J50">
        <v>2</v>
      </c>
      <c r="K50" t="s">
        <v>26</v>
      </c>
      <c r="L50" t="s">
        <v>239</v>
      </c>
      <c r="M50" t="s">
        <v>28</v>
      </c>
      <c r="N50" t="s">
        <v>68</v>
      </c>
      <c r="O50" t="s">
        <v>25</v>
      </c>
      <c r="P50" t="s">
        <v>69</v>
      </c>
      <c r="Q50" t="s">
        <v>257</v>
      </c>
    </row>
    <row r="51" spans="1:17" x14ac:dyDescent="0.25">
      <c r="A51" t="s">
        <v>258</v>
      </c>
      <c r="B51" t="s">
        <v>259</v>
      </c>
      <c r="C51" t="s">
        <v>260</v>
      </c>
      <c r="D51" t="s">
        <v>203</v>
      </c>
      <c r="E51" t="s">
        <v>21</v>
      </c>
      <c r="F51" t="s">
        <v>261</v>
      </c>
      <c r="G51" t="s">
        <v>23</v>
      </c>
      <c r="H51" t="s">
        <v>24</v>
      </c>
      <c r="I51" t="s">
        <v>25</v>
      </c>
      <c r="J51">
        <v>2</v>
      </c>
      <c r="K51" t="s">
        <v>25</v>
      </c>
      <c r="L51" t="s">
        <v>30</v>
      </c>
      <c r="M51" t="s">
        <v>28</v>
      </c>
      <c r="N51" t="s">
        <v>30</v>
      </c>
      <c r="O51" t="s">
        <v>25</v>
      </c>
      <c r="P51" t="s">
        <v>30</v>
      </c>
      <c r="Q51" t="s">
        <v>30</v>
      </c>
    </row>
    <row r="52" spans="1:17" x14ac:dyDescent="0.25">
      <c r="A52" t="s">
        <v>262</v>
      </c>
      <c r="B52" t="s">
        <v>263</v>
      </c>
      <c r="C52" t="s">
        <v>264</v>
      </c>
      <c r="D52" t="s">
        <v>34</v>
      </c>
      <c r="E52" t="s">
        <v>21</v>
      </c>
      <c r="F52" t="s">
        <v>265</v>
      </c>
      <c r="G52" t="s">
        <v>219</v>
      </c>
      <c r="H52" t="s">
        <v>79</v>
      </c>
      <c r="I52" t="s">
        <v>25</v>
      </c>
      <c r="J52">
        <v>2</v>
      </c>
      <c r="K52" t="s">
        <v>25</v>
      </c>
      <c r="L52" t="s">
        <v>30</v>
      </c>
      <c r="M52" t="s">
        <v>28</v>
      </c>
      <c r="N52" t="s">
        <v>30</v>
      </c>
      <c r="O52" t="s">
        <v>25</v>
      </c>
      <c r="P52" t="s">
        <v>30</v>
      </c>
      <c r="Q52" t="s">
        <v>30</v>
      </c>
    </row>
    <row r="53" spans="1:17" x14ac:dyDescent="0.25">
      <c r="A53" t="s">
        <v>266</v>
      </c>
      <c r="B53" t="s">
        <v>267</v>
      </c>
      <c r="C53" t="s">
        <v>268</v>
      </c>
      <c r="D53" t="s">
        <v>34</v>
      </c>
      <c r="E53" t="s">
        <v>45</v>
      </c>
      <c r="F53" t="s">
        <v>269</v>
      </c>
      <c r="G53" t="s">
        <v>47</v>
      </c>
      <c r="H53" t="s">
        <v>48</v>
      </c>
      <c r="I53" t="s">
        <v>25</v>
      </c>
      <c r="J53">
        <v>1</v>
      </c>
      <c r="K53" t="s">
        <v>25</v>
      </c>
      <c r="L53" t="s">
        <v>30</v>
      </c>
      <c r="M53" t="s">
        <v>28</v>
      </c>
      <c r="N53" t="s">
        <v>30</v>
      </c>
      <c r="O53" t="s">
        <v>25</v>
      </c>
      <c r="P53" t="s">
        <v>30</v>
      </c>
      <c r="Q53" t="s">
        <v>30</v>
      </c>
    </row>
    <row r="54" spans="1:17" x14ac:dyDescent="0.25">
      <c r="A54" t="s">
        <v>270</v>
      </c>
      <c r="B54" t="s">
        <v>271</v>
      </c>
      <c r="C54" t="s">
        <v>272</v>
      </c>
      <c r="D54" t="s">
        <v>20</v>
      </c>
      <c r="E54" t="s">
        <v>21</v>
      </c>
      <c r="F54" t="s">
        <v>273</v>
      </c>
      <c r="G54" t="s">
        <v>23</v>
      </c>
      <c r="H54" t="s">
        <v>24</v>
      </c>
      <c r="I54" t="s">
        <v>25</v>
      </c>
      <c r="J54">
        <v>1</v>
      </c>
      <c r="K54" t="s">
        <v>26</v>
      </c>
      <c r="L54" t="s">
        <v>274</v>
      </c>
      <c r="M54" t="s">
        <v>28</v>
      </c>
      <c r="N54" t="s">
        <v>68</v>
      </c>
      <c r="O54" t="s">
        <v>25</v>
      </c>
      <c r="P54" t="s">
        <v>69</v>
      </c>
      <c r="Q54" t="s">
        <v>275</v>
      </c>
    </row>
    <row r="55" spans="1:17" x14ac:dyDescent="0.25">
      <c r="A55" t="s">
        <v>276</v>
      </c>
      <c r="B55" t="s">
        <v>277</v>
      </c>
      <c r="C55" t="s">
        <v>278</v>
      </c>
      <c r="D55" t="s">
        <v>34</v>
      </c>
      <c r="E55" t="s">
        <v>21</v>
      </c>
      <c r="F55" t="s">
        <v>279</v>
      </c>
      <c r="G55" t="s">
        <v>23</v>
      </c>
      <c r="H55" t="s">
        <v>24</v>
      </c>
      <c r="I55" t="s">
        <v>25</v>
      </c>
      <c r="J55">
        <v>7</v>
      </c>
      <c r="K55" t="s">
        <v>25</v>
      </c>
      <c r="L55" t="s">
        <v>30</v>
      </c>
      <c r="M55" t="s">
        <v>28</v>
      </c>
      <c r="N55" t="s">
        <v>30</v>
      </c>
      <c r="O55" t="s">
        <v>25</v>
      </c>
      <c r="P55" t="s">
        <v>30</v>
      </c>
      <c r="Q55" t="s">
        <v>30</v>
      </c>
    </row>
    <row r="56" spans="1:17" x14ac:dyDescent="0.25">
      <c r="A56" t="s">
        <v>280</v>
      </c>
      <c r="B56" t="s">
        <v>281</v>
      </c>
      <c r="C56" t="s">
        <v>282</v>
      </c>
      <c r="D56" t="s">
        <v>34</v>
      </c>
      <c r="E56" t="s">
        <v>21</v>
      </c>
      <c r="F56" t="s">
        <v>283</v>
      </c>
      <c r="G56" t="s">
        <v>284</v>
      </c>
      <c r="H56" t="s">
        <v>285</v>
      </c>
      <c r="I56" t="s">
        <v>25</v>
      </c>
      <c r="J56">
        <v>2</v>
      </c>
      <c r="K56" t="s">
        <v>25</v>
      </c>
      <c r="L56" t="s">
        <v>30</v>
      </c>
      <c r="M56" t="s">
        <v>28</v>
      </c>
      <c r="N56" t="s">
        <v>30</v>
      </c>
      <c r="O56" t="s">
        <v>25</v>
      </c>
      <c r="P56" t="s">
        <v>30</v>
      </c>
      <c r="Q56" t="s">
        <v>30</v>
      </c>
    </row>
    <row r="57" spans="1:17" x14ac:dyDescent="0.25">
      <c r="A57" t="s">
        <v>286</v>
      </c>
      <c r="B57" t="s">
        <v>287</v>
      </c>
      <c r="C57" t="s">
        <v>288</v>
      </c>
      <c r="D57" t="s">
        <v>212</v>
      </c>
      <c r="E57" t="s">
        <v>21</v>
      </c>
      <c r="F57" t="s">
        <v>289</v>
      </c>
      <c r="G57" t="s">
        <v>219</v>
      </c>
      <c r="H57" t="s">
        <v>79</v>
      </c>
      <c r="I57" t="s">
        <v>25</v>
      </c>
      <c r="J57">
        <v>10</v>
      </c>
      <c r="K57" t="s">
        <v>26</v>
      </c>
      <c r="L57" t="s">
        <v>274</v>
      </c>
      <c r="M57" t="s">
        <v>28</v>
      </c>
      <c r="N57" t="s">
        <v>68</v>
      </c>
      <c r="O57" t="s">
        <v>25</v>
      </c>
      <c r="P57" t="s">
        <v>69</v>
      </c>
      <c r="Q57" t="s">
        <v>290</v>
      </c>
    </row>
    <row r="58" spans="1:17" x14ac:dyDescent="0.25">
      <c r="A58" t="s">
        <v>291</v>
      </c>
      <c r="B58" t="s">
        <v>292</v>
      </c>
      <c r="C58" t="s">
        <v>293</v>
      </c>
      <c r="D58" t="s">
        <v>34</v>
      </c>
      <c r="E58" t="s">
        <v>45</v>
      </c>
      <c r="F58" t="s">
        <v>294</v>
      </c>
      <c r="G58" t="s">
        <v>47</v>
      </c>
      <c r="H58" t="s">
        <v>48</v>
      </c>
      <c r="I58" t="s">
        <v>25</v>
      </c>
      <c r="J58">
        <v>62</v>
      </c>
      <c r="K58" t="s">
        <v>25</v>
      </c>
      <c r="L58" t="s">
        <v>30</v>
      </c>
      <c r="M58" t="s">
        <v>28</v>
      </c>
      <c r="N58" t="s">
        <v>30</v>
      </c>
      <c r="O58" t="s">
        <v>25</v>
      </c>
      <c r="P58" t="s">
        <v>30</v>
      </c>
      <c r="Q58" t="s">
        <v>30</v>
      </c>
    </row>
    <row r="59" spans="1:17" x14ac:dyDescent="0.25">
      <c r="A59" t="s">
        <v>295</v>
      </c>
      <c r="B59" t="s">
        <v>296</v>
      </c>
      <c r="C59" t="s">
        <v>297</v>
      </c>
      <c r="D59" t="s">
        <v>20</v>
      </c>
      <c r="E59" t="s">
        <v>21</v>
      </c>
      <c r="F59" t="s">
        <v>298</v>
      </c>
      <c r="G59" t="s">
        <v>219</v>
      </c>
      <c r="H59" t="s">
        <v>79</v>
      </c>
      <c r="I59" t="s">
        <v>25</v>
      </c>
      <c r="J59">
        <v>10</v>
      </c>
      <c r="K59" t="s">
        <v>26</v>
      </c>
      <c r="L59" t="s">
        <v>274</v>
      </c>
      <c r="M59" t="s">
        <v>28</v>
      </c>
      <c r="N59" t="s">
        <v>68</v>
      </c>
      <c r="O59" t="s">
        <v>25</v>
      </c>
      <c r="P59" t="s">
        <v>69</v>
      </c>
      <c r="Q59" t="s">
        <v>299</v>
      </c>
    </row>
    <row r="60" spans="1:17" x14ac:dyDescent="0.25">
      <c r="A60" t="s">
        <v>300</v>
      </c>
      <c r="B60" t="s">
        <v>301</v>
      </c>
      <c r="C60" t="s">
        <v>302</v>
      </c>
      <c r="D60" t="s">
        <v>20</v>
      </c>
      <c r="E60" t="s">
        <v>21</v>
      </c>
      <c r="F60" t="s">
        <v>303</v>
      </c>
      <c r="G60" t="s">
        <v>219</v>
      </c>
      <c r="H60" t="s">
        <v>79</v>
      </c>
      <c r="I60" t="s">
        <v>25</v>
      </c>
      <c r="J60">
        <v>2</v>
      </c>
      <c r="K60" t="s">
        <v>26</v>
      </c>
      <c r="L60" t="s">
        <v>274</v>
      </c>
      <c r="M60" t="s">
        <v>28</v>
      </c>
      <c r="N60" t="s">
        <v>68</v>
      </c>
      <c r="O60" t="s">
        <v>25</v>
      </c>
      <c r="P60" t="s">
        <v>69</v>
      </c>
      <c r="Q60" t="s">
        <v>304</v>
      </c>
    </row>
    <row r="61" spans="1:17" x14ac:dyDescent="0.25">
      <c r="A61" t="s">
        <v>305</v>
      </c>
      <c r="B61" t="s">
        <v>306</v>
      </c>
      <c r="C61" t="s">
        <v>307</v>
      </c>
      <c r="D61" t="s">
        <v>34</v>
      </c>
      <c r="E61" t="s">
        <v>21</v>
      </c>
      <c r="F61" t="s">
        <v>308</v>
      </c>
      <c r="G61" t="s">
        <v>23</v>
      </c>
      <c r="H61" t="s">
        <v>24</v>
      </c>
      <c r="I61" t="s">
        <v>25</v>
      </c>
      <c r="J61">
        <v>1</v>
      </c>
      <c r="K61" t="s">
        <v>25</v>
      </c>
      <c r="L61" t="s">
        <v>30</v>
      </c>
      <c r="M61" t="s">
        <v>28</v>
      </c>
      <c r="N61" t="s">
        <v>30</v>
      </c>
      <c r="O61" t="s">
        <v>25</v>
      </c>
      <c r="P61" t="s">
        <v>30</v>
      </c>
      <c r="Q61" t="s">
        <v>30</v>
      </c>
    </row>
    <row r="62" spans="1:17" x14ac:dyDescent="0.25">
      <c r="A62" t="s">
        <v>309</v>
      </c>
      <c r="B62" t="s">
        <v>310</v>
      </c>
      <c r="C62" t="s">
        <v>311</v>
      </c>
      <c r="D62" t="s">
        <v>20</v>
      </c>
      <c r="E62" t="s">
        <v>21</v>
      </c>
      <c r="F62" t="s">
        <v>312</v>
      </c>
      <c r="G62" t="s">
        <v>219</v>
      </c>
      <c r="H62" t="s">
        <v>79</v>
      </c>
      <c r="I62" t="s">
        <v>25</v>
      </c>
      <c r="J62">
        <v>1</v>
      </c>
      <c r="K62" t="s">
        <v>26</v>
      </c>
      <c r="L62" t="s">
        <v>274</v>
      </c>
      <c r="M62" t="s">
        <v>28</v>
      </c>
      <c r="N62" t="s">
        <v>68</v>
      </c>
      <c r="O62" t="s">
        <v>25</v>
      </c>
      <c r="P62" t="s">
        <v>69</v>
      </c>
      <c r="Q62" t="s">
        <v>313</v>
      </c>
    </row>
    <row r="63" spans="1:17" x14ac:dyDescent="0.25">
      <c r="A63" t="s">
        <v>314</v>
      </c>
      <c r="B63" t="s">
        <v>315</v>
      </c>
      <c r="C63" t="s">
        <v>316</v>
      </c>
      <c r="D63" t="s">
        <v>20</v>
      </c>
      <c r="E63" t="s">
        <v>21</v>
      </c>
      <c r="F63" t="s">
        <v>317</v>
      </c>
      <c r="G63" t="s">
        <v>219</v>
      </c>
      <c r="H63" t="s">
        <v>79</v>
      </c>
      <c r="I63" t="s">
        <v>25</v>
      </c>
      <c r="J63">
        <v>1</v>
      </c>
      <c r="K63" t="s">
        <v>26</v>
      </c>
      <c r="L63" t="s">
        <v>274</v>
      </c>
      <c r="M63" t="s">
        <v>28</v>
      </c>
      <c r="N63" t="s">
        <v>68</v>
      </c>
      <c r="O63" t="s">
        <v>25</v>
      </c>
      <c r="P63" t="s">
        <v>69</v>
      </c>
      <c r="Q63" t="s">
        <v>318</v>
      </c>
    </row>
    <row r="64" spans="1:17" x14ac:dyDescent="0.25">
      <c r="A64" t="s">
        <v>319</v>
      </c>
      <c r="B64" t="s">
        <v>320</v>
      </c>
      <c r="C64" t="s">
        <v>321</v>
      </c>
      <c r="D64" t="s">
        <v>20</v>
      </c>
      <c r="E64" t="s">
        <v>21</v>
      </c>
      <c r="F64" t="s">
        <v>273</v>
      </c>
      <c r="G64" t="s">
        <v>23</v>
      </c>
      <c r="H64" t="s">
        <v>24</v>
      </c>
      <c r="I64" t="s">
        <v>25</v>
      </c>
      <c r="J64">
        <v>2</v>
      </c>
      <c r="K64" t="s">
        <v>26</v>
      </c>
      <c r="L64" t="s">
        <v>322</v>
      </c>
      <c r="M64" t="s">
        <v>28</v>
      </c>
      <c r="N64" t="s">
        <v>68</v>
      </c>
      <c r="O64" t="s">
        <v>25</v>
      </c>
      <c r="P64" t="s">
        <v>69</v>
      </c>
      <c r="Q64" t="s">
        <v>323</v>
      </c>
    </row>
    <row r="65" spans="1:17" x14ac:dyDescent="0.25">
      <c r="A65" t="s">
        <v>324</v>
      </c>
      <c r="B65" t="s">
        <v>325</v>
      </c>
      <c r="C65" t="s">
        <v>326</v>
      </c>
      <c r="D65" t="s">
        <v>20</v>
      </c>
      <c r="E65" t="s">
        <v>21</v>
      </c>
      <c r="F65" t="s">
        <v>327</v>
      </c>
      <c r="G65" t="s">
        <v>219</v>
      </c>
      <c r="H65" t="s">
        <v>79</v>
      </c>
      <c r="I65" t="s">
        <v>25</v>
      </c>
      <c r="J65">
        <v>2</v>
      </c>
      <c r="K65" t="s">
        <v>26</v>
      </c>
      <c r="L65" t="s">
        <v>322</v>
      </c>
      <c r="M65" t="s">
        <v>28</v>
      </c>
      <c r="N65" t="s">
        <v>68</v>
      </c>
      <c r="O65" t="s">
        <v>25</v>
      </c>
      <c r="P65" t="s">
        <v>69</v>
      </c>
      <c r="Q65" t="s">
        <v>328</v>
      </c>
    </row>
    <row r="66" spans="1:17" x14ac:dyDescent="0.25">
      <c r="A66" t="s">
        <v>329</v>
      </c>
      <c r="B66" t="s">
        <v>330</v>
      </c>
      <c r="C66" t="s">
        <v>331</v>
      </c>
      <c r="D66" t="s">
        <v>20</v>
      </c>
      <c r="E66" t="s">
        <v>21</v>
      </c>
      <c r="F66" t="s">
        <v>332</v>
      </c>
      <c r="G66" t="s">
        <v>23</v>
      </c>
      <c r="H66" t="s">
        <v>24</v>
      </c>
      <c r="I66" t="s">
        <v>25</v>
      </c>
      <c r="J66">
        <v>4</v>
      </c>
      <c r="K66" t="s">
        <v>26</v>
      </c>
      <c r="L66" t="s">
        <v>333</v>
      </c>
      <c r="M66" t="s">
        <v>28</v>
      </c>
      <c r="N66" t="s">
        <v>68</v>
      </c>
      <c r="O66" t="s">
        <v>25</v>
      </c>
      <c r="P66" t="s">
        <v>69</v>
      </c>
      <c r="Q66" t="s">
        <v>334</v>
      </c>
    </row>
    <row r="67" spans="1:17" x14ac:dyDescent="0.25">
      <c r="A67" t="s">
        <v>335</v>
      </c>
      <c r="B67" t="s">
        <v>336</v>
      </c>
      <c r="C67" t="s">
        <v>337</v>
      </c>
      <c r="D67" t="s">
        <v>203</v>
      </c>
      <c r="E67" t="s">
        <v>21</v>
      </c>
      <c r="F67" t="s">
        <v>169</v>
      </c>
      <c r="G67" t="s">
        <v>23</v>
      </c>
      <c r="H67" t="s">
        <v>24</v>
      </c>
      <c r="I67" t="s">
        <v>25</v>
      </c>
      <c r="J67">
        <v>1</v>
      </c>
      <c r="K67" t="s">
        <v>25</v>
      </c>
      <c r="L67" t="s">
        <v>30</v>
      </c>
      <c r="M67" t="s">
        <v>28</v>
      </c>
      <c r="N67" t="s">
        <v>30</v>
      </c>
      <c r="O67" t="s">
        <v>25</v>
      </c>
      <c r="P67" t="s">
        <v>30</v>
      </c>
      <c r="Q67" t="s">
        <v>30</v>
      </c>
    </row>
    <row r="68" spans="1:17" x14ac:dyDescent="0.25">
      <c r="A68" t="s">
        <v>338</v>
      </c>
      <c r="B68" t="s">
        <v>339</v>
      </c>
      <c r="C68" t="s">
        <v>340</v>
      </c>
      <c r="D68" t="s">
        <v>203</v>
      </c>
      <c r="E68" t="s">
        <v>21</v>
      </c>
      <c r="F68" t="s">
        <v>169</v>
      </c>
      <c r="G68" t="s">
        <v>23</v>
      </c>
      <c r="H68" t="s">
        <v>24</v>
      </c>
      <c r="I68" t="s">
        <v>25</v>
      </c>
      <c r="J68">
        <v>1</v>
      </c>
      <c r="K68" t="s">
        <v>25</v>
      </c>
      <c r="L68" t="s">
        <v>30</v>
      </c>
      <c r="M68" t="s">
        <v>28</v>
      </c>
      <c r="N68" t="s">
        <v>30</v>
      </c>
      <c r="O68" t="s">
        <v>25</v>
      </c>
      <c r="P68" t="s">
        <v>30</v>
      </c>
      <c r="Q68" t="s">
        <v>30</v>
      </c>
    </row>
    <row r="69" spans="1:17" x14ac:dyDescent="0.25">
      <c r="A69" t="s">
        <v>341</v>
      </c>
      <c r="B69" t="s">
        <v>342</v>
      </c>
      <c r="C69" t="s">
        <v>343</v>
      </c>
      <c r="D69" t="s">
        <v>20</v>
      </c>
      <c r="E69" t="s">
        <v>21</v>
      </c>
      <c r="F69" t="s">
        <v>169</v>
      </c>
      <c r="G69" t="s">
        <v>23</v>
      </c>
      <c r="H69" t="s">
        <v>24</v>
      </c>
      <c r="I69" t="s">
        <v>25</v>
      </c>
      <c r="J69">
        <v>3</v>
      </c>
      <c r="K69" t="s">
        <v>26</v>
      </c>
      <c r="L69" t="s">
        <v>333</v>
      </c>
      <c r="M69" t="s">
        <v>28</v>
      </c>
      <c r="N69" t="s">
        <v>68</v>
      </c>
      <c r="O69" t="s">
        <v>25</v>
      </c>
      <c r="P69" t="s">
        <v>69</v>
      </c>
      <c r="Q69" t="s">
        <v>344</v>
      </c>
    </row>
    <row r="70" spans="1:17" x14ac:dyDescent="0.25">
      <c r="A70" t="s">
        <v>345</v>
      </c>
      <c r="B70" t="s">
        <v>346</v>
      </c>
      <c r="C70" t="s">
        <v>347</v>
      </c>
      <c r="D70" t="s">
        <v>20</v>
      </c>
      <c r="E70" t="s">
        <v>45</v>
      </c>
      <c r="F70" t="s">
        <v>348</v>
      </c>
      <c r="G70" t="s">
        <v>47</v>
      </c>
      <c r="H70" t="s">
        <v>48</v>
      </c>
      <c r="I70" t="s">
        <v>25</v>
      </c>
      <c r="J70">
        <v>1</v>
      </c>
      <c r="K70" t="s">
        <v>26</v>
      </c>
      <c r="L70" t="s">
        <v>333</v>
      </c>
      <c r="M70" t="s">
        <v>28</v>
      </c>
      <c r="N70" t="s">
        <v>68</v>
      </c>
      <c r="O70" t="s">
        <v>25</v>
      </c>
      <c r="P70" t="s">
        <v>69</v>
      </c>
      <c r="Q70" t="s">
        <v>349</v>
      </c>
    </row>
    <row r="71" spans="1:17" x14ac:dyDescent="0.25">
      <c r="A71" t="s">
        <v>350</v>
      </c>
      <c r="B71" t="s">
        <v>351</v>
      </c>
      <c r="C71" t="s">
        <v>352</v>
      </c>
      <c r="D71" t="s">
        <v>20</v>
      </c>
      <c r="E71" t="s">
        <v>21</v>
      </c>
      <c r="F71" t="s">
        <v>353</v>
      </c>
      <c r="G71" t="s">
        <v>284</v>
      </c>
      <c r="H71" t="s">
        <v>285</v>
      </c>
      <c r="I71" t="s">
        <v>25</v>
      </c>
      <c r="J71">
        <v>2</v>
      </c>
      <c r="K71" t="s">
        <v>26</v>
      </c>
      <c r="L71" t="s">
        <v>354</v>
      </c>
      <c r="M71" t="s">
        <v>28</v>
      </c>
      <c r="N71" t="s">
        <v>68</v>
      </c>
      <c r="O71" t="s">
        <v>25</v>
      </c>
      <c r="P71" t="s">
        <v>69</v>
      </c>
      <c r="Q71" t="s">
        <v>355</v>
      </c>
    </row>
    <row r="72" spans="1:17" x14ac:dyDescent="0.25">
      <c r="A72" t="s">
        <v>356</v>
      </c>
      <c r="B72" t="s">
        <v>357</v>
      </c>
      <c r="C72" t="s">
        <v>358</v>
      </c>
      <c r="D72" t="s">
        <v>359</v>
      </c>
      <c r="E72" t="s">
        <v>45</v>
      </c>
      <c r="F72" t="s">
        <v>360</v>
      </c>
      <c r="G72" t="s">
        <v>23</v>
      </c>
      <c r="H72" t="s">
        <v>24</v>
      </c>
      <c r="I72" t="s">
        <v>25</v>
      </c>
      <c r="J72">
        <v>31</v>
      </c>
      <c r="K72" t="s">
        <v>26</v>
      </c>
      <c r="L72" t="s">
        <v>361</v>
      </c>
      <c r="M72" t="s">
        <v>28</v>
      </c>
      <c r="N72" t="s">
        <v>362</v>
      </c>
      <c r="O72" t="s">
        <v>25</v>
      </c>
      <c r="P72" t="s">
        <v>69</v>
      </c>
      <c r="Q72" t="s">
        <v>363</v>
      </c>
    </row>
    <row r="73" spans="1:17" x14ac:dyDescent="0.25">
      <c r="A73" t="s">
        <v>364</v>
      </c>
      <c r="B73" t="s">
        <v>365</v>
      </c>
      <c r="C73" t="s">
        <v>366</v>
      </c>
      <c r="D73" t="s">
        <v>203</v>
      </c>
      <c r="E73" t="s">
        <v>21</v>
      </c>
      <c r="F73" t="s">
        <v>367</v>
      </c>
      <c r="G73" t="s">
        <v>47</v>
      </c>
      <c r="H73" t="s">
        <v>48</v>
      </c>
      <c r="I73" t="s">
        <v>25</v>
      </c>
      <c r="J73">
        <v>3</v>
      </c>
      <c r="K73" t="s">
        <v>25</v>
      </c>
      <c r="L73" t="s">
        <v>30</v>
      </c>
      <c r="M73" t="s">
        <v>28</v>
      </c>
      <c r="N73" t="s">
        <v>30</v>
      </c>
      <c r="O73" t="s">
        <v>25</v>
      </c>
      <c r="P73" t="s">
        <v>30</v>
      </c>
      <c r="Q73" t="s">
        <v>30</v>
      </c>
    </row>
    <row r="74" spans="1:17" x14ac:dyDescent="0.25">
      <c r="A74" t="s">
        <v>368</v>
      </c>
      <c r="B74" t="s">
        <v>369</v>
      </c>
      <c r="C74" t="s">
        <v>370</v>
      </c>
      <c r="D74" t="s">
        <v>20</v>
      </c>
      <c r="E74" t="s">
        <v>21</v>
      </c>
      <c r="F74" t="s">
        <v>371</v>
      </c>
      <c r="G74" t="s">
        <v>23</v>
      </c>
      <c r="H74" t="s">
        <v>24</v>
      </c>
      <c r="I74" t="s">
        <v>25</v>
      </c>
      <c r="J74">
        <v>7</v>
      </c>
      <c r="K74" t="s">
        <v>26</v>
      </c>
      <c r="L74" t="s">
        <v>354</v>
      </c>
      <c r="M74" t="s">
        <v>28</v>
      </c>
      <c r="N74" t="s">
        <v>68</v>
      </c>
      <c r="O74" t="s">
        <v>25</v>
      </c>
      <c r="P74" t="s">
        <v>69</v>
      </c>
      <c r="Q74" t="s">
        <v>372</v>
      </c>
    </row>
    <row r="75" spans="1:17" x14ac:dyDescent="0.25">
      <c r="A75" t="s">
        <v>373</v>
      </c>
      <c r="B75" t="s">
        <v>374</v>
      </c>
      <c r="C75" t="s">
        <v>375</v>
      </c>
      <c r="D75" t="s">
        <v>212</v>
      </c>
      <c r="E75" t="s">
        <v>21</v>
      </c>
      <c r="F75" t="s">
        <v>376</v>
      </c>
      <c r="G75" t="s">
        <v>23</v>
      </c>
      <c r="H75" t="s">
        <v>24</v>
      </c>
      <c r="I75" t="s">
        <v>25</v>
      </c>
      <c r="J75">
        <v>6</v>
      </c>
      <c r="K75" t="s">
        <v>26</v>
      </c>
      <c r="L75" t="s">
        <v>354</v>
      </c>
      <c r="M75" t="s">
        <v>28</v>
      </c>
      <c r="N75" t="s">
        <v>68</v>
      </c>
      <c r="O75" t="s">
        <v>25</v>
      </c>
      <c r="P75" t="s">
        <v>69</v>
      </c>
      <c r="Q75" t="s">
        <v>377</v>
      </c>
    </row>
    <row r="76" spans="1:17" x14ac:dyDescent="0.25">
      <c r="A76" t="s">
        <v>378</v>
      </c>
      <c r="B76" t="s">
        <v>379</v>
      </c>
      <c r="C76" t="s">
        <v>380</v>
      </c>
      <c r="D76" t="s">
        <v>20</v>
      </c>
      <c r="E76" t="s">
        <v>21</v>
      </c>
      <c r="F76" t="s">
        <v>381</v>
      </c>
      <c r="G76" t="s">
        <v>23</v>
      </c>
      <c r="H76" t="s">
        <v>24</v>
      </c>
      <c r="I76" t="s">
        <v>25</v>
      </c>
      <c r="J76">
        <v>1</v>
      </c>
      <c r="K76" t="s">
        <v>26</v>
      </c>
      <c r="L76" t="s">
        <v>354</v>
      </c>
      <c r="M76" t="s">
        <v>28</v>
      </c>
      <c r="N76" t="s">
        <v>68</v>
      </c>
      <c r="O76" t="s">
        <v>25</v>
      </c>
      <c r="P76" t="s">
        <v>69</v>
      </c>
      <c r="Q76" t="s">
        <v>382</v>
      </c>
    </row>
    <row r="77" spans="1:17" x14ac:dyDescent="0.25">
      <c r="A77" t="s">
        <v>383</v>
      </c>
      <c r="B77" t="s">
        <v>384</v>
      </c>
      <c r="C77" t="s">
        <v>385</v>
      </c>
      <c r="D77" t="s">
        <v>386</v>
      </c>
      <c r="E77" t="s">
        <v>45</v>
      </c>
      <c r="F77" t="s">
        <v>387</v>
      </c>
      <c r="G77" t="s">
        <v>47</v>
      </c>
      <c r="H77" t="s">
        <v>48</v>
      </c>
      <c r="I77" t="s">
        <v>25</v>
      </c>
      <c r="J77">
        <v>1</v>
      </c>
      <c r="K77" t="s">
        <v>25</v>
      </c>
      <c r="L77" t="s">
        <v>30</v>
      </c>
      <c r="M77" t="s">
        <v>28</v>
      </c>
      <c r="N77" t="s">
        <v>30</v>
      </c>
      <c r="O77" t="s">
        <v>25</v>
      </c>
      <c r="P77" t="s">
        <v>30</v>
      </c>
      <c r="Q77" t="s">
        <v>30</v>
      </c>
    </row>
    <row r="78" spans="1:17" x14ac:dyDescent="0.25">
      <c r="A78" t="s">
        <v>388</v>
      </c>
      <c r="B78" t="s">
        <v>389</v>
      </c>
      <c r="C78" t="s">
        <v>390</v>
      </c>
      <c r="D78" t="s">
        <v>359</v>
      </c>
      <c r="E78" t="s">
        <v>45</v>
      </c>
      <c r="F78" t="s">
        <v>391</v>
      </c>
      <c r="G78" t="s">
        <v>23</v>
      </c>
      <c r="H78" t="s">
        <v>24</v>
      </c>
      <c r="I78" t="s">
        <v>25</v>
      </c>
      <c r="J78">
        <v>30</v>
      </c>
      <c r="K78" t="s">
        <v>26</v>
      </c>
      <c r="L78" t="s">
        <v>361</v>
      </c>
      <c r="M78" t="s">
        <v>28</v>
      </c>
      <c r="N78" t="s">
        <v>68</v>
      </c>
      <c r="O78" t="s">
        <v>25</v>
      </c>
      <c r="P78" t="s">
        <v>69</v>
      </c>
      <c r="Q78" t="s">
        <v>392</v>
      </c>
    </row>
    <row r="79" spans="1:17" x14ac:dyDescent="0.25">
      <c r="A79" t="s">
        <v>393</v>
      </c>
      <c r="B79" t="s">
        <v>394</v>
      </c>
      <c r="C79" t="s">
        <v>395</v>
      </c>
      <c r="D79" t="s">
        <v>20</v>
      </c>
      <c r="E79" t="s">
        <v>21</v>
      </c>
      <c r="F79" t="s">
        <v>396</v>
      </c>
      <c r="G79" t="s">
        <v>23</v>
      </c>
      <c r="H79" t="s">
        <v>24</v>
      </c>
      <c r="I79" t="s">
        <v>25</v>
      </c>
      <c r="J79">
        <v>1</v>
      </c>
      <c r="K79" t="s">
        <v>26</v>
      </c>
      <c r="L79" t="s">
        <v>397</v>
      </c>
      <c r="M79" t="s">
        <v>28</v>
      </c>
      <c r="N79" t="s">
        <v>68</v>
      </c>
      <c r="O79" t="s">
        <v>25</v>
      </c>
      <c r="P79" t="s">
        <v>69</v>
      </c>
      <c r="Q79" t="s">
        <v>398</v>
      </c>
    </row>
    <row r="80" spans="1:17" x14ac:dyDescent="0.25">
      <c r="A80" t="s">
        <v>399</v>
      </c>
      <c r="B80" t="s">
        <v>400</v>
      </c>
      <c r="C80" t="s">
        <v>401</v>
      </c>
      <c r="D80" t="s">
        <v>20</v>
      </c>
      <c r="E80" t="s">
        <v>21</v>
      </c>
      <c r="F80" t="s">
        <v>402</v>
      </c>
      <c r="G80" t="s">
        <v>219</v>
      </c>
      <c r="H80" t="s">
        <v>79</v>
      </c>
      <c r="I80" t="s">
        <v>25</v>
      </c>
      <c r="J80">
        <v>1</v>
      </c>
      <c r="K80" t="s">
        <v>26</v>
      </c>
      <c r="L80" t="s">
        <v>156</v>
      </c>
      <c r="M80" t="s">
        <v>28</v>
      </c>
      <c r="N80" t="s">
        <v>68</v>
      </c>
      <c r="O80" t="s">
        <v>25</v>
      </c>
      <c r="P80" t="s">
        <v>69</v>
      </c>
      <c r="Q80" t="s">
        <v>403</v>
      </c>
    </row>
    <row r="81" spans="1:17" x14ac:dyDescent="0.25">
      <c r="A81" t="s">
        <v>404</v>
      </c>
      <c r="B81" t="s">
        <v>405</v>
      </c>
      <c r="C81" t="s">
        <v>406</v>
      </c>
      <c r="D81" t="s">
        <v>34</v>
      </c>
      <c r="E81" t="s">
        <v>21</v>
      </c>
      <c r="F81" t="s">
        <v>407</v>
      </c>
      <c r="G81" t="s">
        <v>85</v>
      </c>
      <c r="H81" t="s">
        <v>86</v>
      </c>
      <c r="I81" t="s">
        <v>25</v>
      </c>
      <c r="J81">
        <v>1</v>
      </c>
      <c r="K81" t="s">
        <v>25</v>
      </c>
      <c r="L81" t="s">
        <v>30</v>
      </c>
      <c r="M81" t="s">
        <v>28</v>
      </c>
      <c r="N81" t="s">
        <v>30</v>
      </c>
      <c r="O81" t="s">
        <v>25</v>
      </c>
      <c r="P81" t="s">
        <v>30</v>
      </c>
      <c r="Q81" t="s">
        <v>30</v>
      </c>
    </row>
    <row r="82" spans="1:17" x14ac:dyDescent="0.25">
      <c r="A82" t="s">
        <v>408</v>
      </c>
      <c r="B82" t="s">
        <v>409</v>
      </c>
      <c r="C82" t="s">
        <v>410</v>
      </c>
      <c r="D82" t="s">
        <v>34</v>
      </c>
      <c r="E82" t="s">
        <v>21</v>
      </c>
      <c r="F82" t="s">
        <v>283</v>
      </c>
      <c r="G82" t="s">
        <v>219</v>
      </c>
      <c r="H82" t="s">
        <v>79</v>
      </c>
      <c r="I82" t="s">
        <v>25</v>
      </c>
      <c r="J82">
        <v>5</v>
      </c>
      <c r="K82" t="s">
        <v>25</v>
      </c>
      <c r="L82" t="s">
        <v>30</v>
      </c>
      <c r="M82" t="s">
        <v>28</v>
      </c>
      <c r="N82" t="s">
        <v>30</v>
      </c>
      <c r="O82" t="s">
        <v>25</v>
      </c>
      <c r="P82" t="s">
        <v>30</v>
      </c>
      <c r="Q82" t="s">
        <v>30</v>
      </c>
    </row>
    <row r="83" spans="1:17" x14ac:dyDescent="0.25">
      <c r="A83" t="s">
        <v>411</v>
      </c>
      <c r="B83" t="s">
        <v>412</v>
      </c>
      <c r="C83" t="s">
        <v>413</v>
      </c>
      <c r="D83" t="s">
        <v>34</v>
      </c>
      <c r="E83" t="s">
        <v>21</v>
      </c>
      <c r="F83" t="s">
        <v>414</v>
      </c>
      <c r="G83" t="s">
        <v>219</v>
      </c>
      <c r="H83" t="s">
        <v>79</v>
      </c>
      <c r="I83" t="s">
        <v>25</v>
      </c>
      <c r="J83">
        <v>2</v>
      </c>
      <c r="K83" t="s">
        <v>25</v>
      </c>
      <c r="L83" t="s">
        <v>30</v>
      </c>
      <c r="M83" t="s">
        <v>28</v>
      </c>
      <c r="N83" t="s">
        <v>30</v>
      </c>
      <c r="O83" t="s">
        <v>25</v>
      </c>
      <c r="P83" t="s">
        <v>30</v>
      </c>
      <c r="Q83" t="s">
        <v>30</v>
      </c>
    </row>
    <row r="84" spans="1:17" x14ac:dyDescent="0.25">
      <c r="A84" t="s">
        <v>415</v>
      </c>
      <c r="B84" t="s">
        <v>416</v>
      </c>
      <c r="C84" t="s">
        <v>417</v>
      </c>
      <c r="D84" t="s">
        <v>34</v>
      </c>
      <c r="E84" t="s">
        <v>21</v>
      </c>
      <c r="F84" t="s">
        <v>418</v>
      </c>
      <c r="G84" t="s">
        <v>419</v>
      </c>
      <c r="H84" t="s">
        <v>420</v>
      </c>
      <c r="I84" t="s">
        <v>25</v>
      </c>
      <c r="J84">
        <v>30</v>
      </c>
      <c r="K84" t="s">
        <v>25</v>
      </c>
      <c r="L84" t="s">
        <v>30</v>
      </c>
      <c r="M84" t="s">
        <v>28</v>
      </c>
      <c r="N84" t="s">
        <v>30</v>
      </c>
      <c r="O84" t="s">
        <v>25</v>
      </c>
      <c r="P84" t="s">
        <v>30</v>
      </c>
      <c r="Q84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58"/>
  <sheetViews>
    <sheetView topLeftCell="A25" zoomScale="80" zoomScaleNormal="80" workbookViewId="0">
      <selection activeCell="N51" sqref="N51"/>
    </sheetView>
  </sheetViews>
  <sheetFormatPr baseColWidth="10" defaultColWidth="9.140625" defaultRowHeight="15" x14ac:dyDescent="0.25"/>
  <cols>
    <col min="1" max="1" width="16.42578125" customWidth="1"/>
    <col min="2" max="2" width="20.28515625" customWidth="1"/>
    <col min="3" max="3" width="39.85546875" customWidth="1"/>
    <col min="4" max="4" width="30.42578125" customWidth="1"/>
    <col min="5" max="5" width="22.28515625" customWidth="1"/>
    <col min="6" max="6" width="22.5703125" customWidth="1"/>
    <col min="7" max="7" width="25.85546875" customWidth="1"/>
    <col min="8" max="8" width="23.28515625" customWidth="1"/>
    <col min="9" max="9" width="18.42578125" customWidth="1"/>
    <col min="10" max="10" width="11" customWidth="1"/>
    <col min="11" max="11" width="15" customWidth="1"/>
    <col min="12" max="12" width="19.140625" customWidth="1"/>
    <col min="13" max="13" width="17.28515625" customWidth="1"/>
    <col min="14" max="14" width="23" customWidth="1"/>
    <col min="15" max="15" width="18.5703125" customWidth="1"/>
    <col min="16" max="16" width="20.7109375" customWidth="1"/>
    <col min="17" max="17" width="21.5703125" customWidth="1"/>
  </cols>
  <sheetData>
    <row r="1" spans="1:17" ht="16.5" thickTop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5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16.5" thickTop="1" thickBot="1" x14ac:dyDescent="0.3">
      <c r="A2" s="4" t="s">
        <v>17</v>
      </c>
      <c r="B2" s="5" t="s">
        <v>18</v>
      </c>
      <c r="C2" s="5" t="s">
        <v>19</v>
      </c>
      <c r="D2" s="5" t="s">
        <v>20</v>
      </c>
      <c r="E2" s="5" t="s">
        <v>21</v>
      </c>
      <c r="F2" s="5" t="s">
        <v>22</v>
      </c>
      <c r="G2" s="5" t="s">
        <v>23</v>
      </c>
      <c r="H2" s="4" t="s">
        <v>24</v>
      </c>
      <c r="I2" s="5" t="s">
        <v>25</v>
      </c>
      <c r="J2" s="14">
        <v>3</v>
      </c>
      <c r="K2" s="6" t="s">
        <v>26</v>
      </c>
      <c r="L2" s="5" t="s">
        <v>27</v>
      </c>
      <c r="M2" s="5" t="s">
        <v>28</v>
      </c>
      <c r="N2" s="13" t="s">
        <v>29</v>
      </c>
      <c r="O2" s="5" t="s">
        <v>25</v>
      </c>
      <c r="P2" s="5" t="s">
        <v>30</v>
      </c>
      <c r="Q2" s="5" t="s">
        <v>30</v>
      </c>
    </row>
    <row r="3" spans="1:17" ht="16.5" thickTop="1" thickBot="1" x14ac:dyDescent="0.3">
      <c r="A3" s="4" t="s">
        <v>36</v>
      </c>
      <c r="B3" s="5" t="s">
        <v>37</v>
      </c>
      <c r="C3" s="5" t="s">
        <v>38</v>
      </c>
      <c r="D3" s="7" t="s">
        <v>39</v>
      </c>
      <c r="E3" s="5" t="s">
        <v>21</v>
      </c>
      <c r="F3" s="5" t="s">
        <v>40</v>
      </c>
      <c r="G3" s="5" t="s">
        <v>23</v>
      </c>
      <c r="H3" s="4" t="s">
        <v>24</v>
      </c>
      <c r="I3" s="5" t="s">
        <v>25</v>
      </c>
      <c r="J3" s="14">
        <v>3</v>
      </c>
      <c r="K3" s="6" t="s">
        <v>26</v>
      </c>
      <c r="L3" s="5" t="s">
        <v>41</v>
      </c>
      <c r="M3" s="5" t="s">
        <v>28</v>
      </c>
      <c r="N3" s="13" t="s">
        <v>29</v>
      </c>
      <c r="O3" s="5" t="s">
        <v>25</v>
      </c>
      <c r="P3" s="5" t="s">
        <v>30</v>
      </c>
      <c r="Q3" s="5" t="s">
        <v>30</v>
      </c>
    </row>
    <row r="4" spans="1:17" ht="16.5" thickTop="1" thickBot="1" x14ac:dyDescent="0.3">
      <c r="A4" s="4" t="s">
        <v>55</v>
      </c>
      <c r="B4" s="5" t="s">
        <v>56</v>
      </c>
      <c r="C4" s="5" t="s">
        <v>57</v>
      </c>
      <c r="D4" s="5" t="s">
        <v>20</v>
      </c>
      <c r="E4" s="5" t="s">
        <v>21</v>
      </c>
      <c r="F4" s="5" t="s">
        <v>58</v>
      </c>
      <c r="G4" s="5" t="s">
        <v>23</v>
      </c>
      <c r="H4" s="4" t="s">
        <v>24</v>
      </c>
      <c r="I4" s="5" t="s">
        <v>25</v>
      </c>
      <c r="J4" s="14">
        <v>1</v>
      </c>
      <c r="K4" s="6" t="s">
        <v>26</v>
      </c>
      <c r="L4" s="5" t="s">
        <v>59</v>
      </c>
      <c r="M4" s="5" t="s">
        <v>28</v>
      </c>
      <c r="N4" s="13" t="s">
        <v>29</v>
      </c>
      <c r="O4" s="5" t="s">
        <v>25</v>
      </c>
      <c r="P4" s="5" t="s">
        <v>30</v>
      </c>
      <c r="Q4" s="5" t="s">
        <v>30</v>
      </c>
    </row>
    <row r="5" spans="1:17" ht="16.5" thickTop="1" thickBot="1" x14ac:dyDescent="0.3">
      <c r="A5" s="4" t="s">
        <v>60</v>
      </c>
      <c r="B5" s="5" t="s">
        <v>61</v>
      </c>
      <c r="C5" s="5" t="s">
        <v>62</v>
      </c>
      <c r="D5" s="5" t="s">
        <v>20</v>
      </c>
      <c r="E5" s="5" t="s">
        <v>21</v>
      </c>
      <c r="F5" s="5" t="s">
        <v>63</v>
      </c>
      <c r="G5" s="5" t="s">
        <v>23</v>
      </c>
      <c r="H5" s="4" t="s">
        <v>24</v>
      </c>
      <c r="I5" s="5" t="s">
        <v>25</v>
      </c>
      <c r="J5" s="14">
        <v>1</v>
      </c>
      <c r="K5" s="6" t="s">
        <v>26</v>
      </c>
      <c r="L5" s="5" t="s">
        <v>59</v>
      </c>
      <c r="M5" s="5" t="s">
        <v>28</v>
      </c>
      <c r="N5" s="13" t="s">
        <v>29</v>
      </c>
      <c r="O5" s="5" t="s">
        <v>25</v>
      </c>
      <c r="P5" s="5" t="s">
        <v>30</v>
      </c>
      <c r="Q5" s="5" t="s">
        <v>30</v>
      </c>
    </row>
    <row r="6" spans="1:17" ht="16.5" thickTop="1" thickBot="1" x14ac:dyDescent="0.3">
      <c r="A6" s="4" t="s">
        <v>64</v>
      </c>
      <c r="B6" s="5" t="s">
        <v>65</v>
      </c>
      <c r="C6" s="5" t="s">
        <v>66</v>
      </c>
      <c r="D6" s="5" t="s">
        <v>20</v>
      </c>
      <c r="E6" s="5" t="s">
        <v>21</v>
      </c>
      <c r="F6" s="5" t="s">
        <v>67</v>
      </c>
      <c r="G6" s="5" t="s">
        <v>23</v>
      </c>
      <c r="H6" s="4" t="s">
        <v>24</v>
      </c>
      <c r="I6" s="5" t="s">
        <v>25</v>
      </c>
      <c r="J6" s="14">
        <v>1</v>
      </c>
      <c r="K6" s="6" t="s">
        <v>26</v>
      </c>
      <c r="L6" s="5" t="s">
        <v>59</v>
      </c>
      <c r="M6" s="5" t="s">
        <v>28</v>
      </c>
      <c r="N6" s="7" t="s">
        <v>68</v>
      </c>
      <c r="O6" s="5" t="s">
        <v>25</v>
      </c>
      <c r="P6" s="5" t="s">
        <v>69</v>
      </c>
      <c r="Q6" s="5" t="s">
        <v>70</v>
      </c>
    </row>
    <row r="7" spans="1:17" ht="16.5" thickTop="1" thickBot="1" x14ac:dyDescent="0.3">
      <c r="A7" s="4" t="s">
        <v>71</v>
      </c>
      <c r="B7" s="5" t="s">
        <v>72</v>
      </c>
      <c r="C7" s="5" t="s">
        <v>73</v>
      </c>
      <c r="D7" s="5" t="s">
        <v>20</v>
      </c>
      <c r="E7" s="5" t="s">
        <v>21</v>
      </c>
      <c r="F7" s="5" t="s">
        <v>40</v>
      </c>
      <c r="G7" s="5" t="s">
        <v>23</v>
      </c>
      <c r="H7" s="4" t="s">
        <v>24</v>
      </c>
      <c r="I7" s="5" t="s">
        <v>25</v>
      </c>
      <c r="J7" s="14">
        <v>8</v>
      </c>
      <c r="K7" s="6" t="s">
        <v>26</v>
      </c>
      <c r="L7" s="5" t="s">
        <v>59</v>
      </c>
      <c r="M7" s="5" t="s">
        <v>28</v>
      </c>
      <c r="N7" s="13" t="s">
        <v>29</v>
      </c>
      <c r="O7" s="5" t="s">
        <v>25</v>
      </c>
      <c r="P7" s="5" t="s">
        <v>30</v>
      </c>
      <c r="Q7" s="5" t="s">
        <v>30</v>
      </c>
    </row>
    <row r="8" spans="1:17" ht="16.5" thickTop="1" thickBot="1" x14ac:dyDescent="0.3">
      <c r="A8" s="9" t="s">
        <v>74</v>
      </c>
      <c r="B8" s="5" t="s">
        <v>75</v>
      </c>
      <c r="C8" s="5" t="s">
        <v>76</v>
      </c>
      <c r="D8" s="5" t="s">
        <v>20</v>
      </c>
      <c r="E8" s="7" t="s">
        <v>45</v>
      </c>
      <c r="F8" s="5" t="s">
        <v>77</v>
      </c>
      <c r="G8" s="5" t="s">
        <v>78</v>
      </c>
      <c r="H8" s="9" t="s">
        <v>79</v>
      </c>
      <c r="I8" s="5" t="s">
        <v>25</v>
      </c>
      <c r="J8" s="14">
        <v>3</v>
      </c>
      <c r="K8" s="6" t="s">
        <v>26</v>
      </c>
      <c r="L8" s="5" t="s">
        <v>80</v>
      </c>
      <c r="M8" s="5" t="s">
        <v>28</v>
      </c>
      <c r="N8" s="13" t="s">
        <v>29</v>
      </c>
      <c r="O8" s="5" t="s">
        <v>25</v>
      </c>
      <c r="P8" s="5" t="s">
        <v>30</v>
      </c>
      <c r="Q8" s="5" t="s">
        <v>30</v>
      </c>
    </row>
    <row r="9" spans="1:17" ht="16.5" thickTop="1" thickBot="1" x14ac:dyDescent="0.3">
      <c r="A9" s="9" t="s">
        <v>87</v>
      </c>
      <c r="B9" s="5" t="s">
        <v>88</v>
      </c>
      <c r="C9" s="5" t="s">
        <v>89</v>
      </c>
      <c r="D9" s="7" t="s">
        <v>39</v>
      </c>
      <c r="E9" s="5" t="s">
        <v>21</v>
      </c>
      <c r="F9" s="5" t="s">
        <v>90</v>
      </c>
      <c r="G9" s="5" t="s">
        <v>78</v>
      </c>
      <c r="H9" s="9" t="s">
        <v>79</v>
      </c>
      <c r="I9" s="5" t="s">
        <v>25</v>
      </c>
      <c r="J9" s="14">
        <v>21</v>
      </c>
      <c r="K9" s="6" t="s">
        <v>26</v>
      </c>
      <c r="L9" s="5" t="s">
        <v>91</v>
      </c>
      <c r="M9" s="5" t="s">
        <v>28</v>
      </c>
      <c r="N9" s="13" t="s">
        <v>29</v>
      </c>
      <c r="O9" s="5" t="s">
        <v>25</v>
      </c>
      <c r="P9" s="5" t="s">
        <v>30</v>
      </c>
      <c r="Q9" s="5" t="s">
        <v>30</v>
      </c>
    </row>
    <row r="10" spans="1:17" ht="16.5" thickTop="1" thickBot="1" x14ac:dyDescent="0.3">
      <c r="A10" s="4" t="s">
        <v>92</v>
      </c>
      <c r="B10" s="5" t="s">
        <v>93</v>
      </c>
      <c r="C10" s="5" t="s">
        <v>94</v>
      </c>
      <c r="D10" s="5" t="s">
        <v>20</v>
      </c>
      <c r="E10" s="5" t="s">
        <v>21</v>
      </c>
      <c r="F10" s="5" t="s">
        <v>95</v>
      </c>
      <c r="G10" s="5" t="s">
        <v>23</v>
      </c>
      <c r="H10" s="4" t="s">
        <v>24</v>
      </c>
      <c r="I10" s="5" t="s">
        <v>25</v>
      </c>
      <c r="J10" s="14">
        <v>10</v>
      </c>
      <c r="K10" s="6" t="s">
        <v>26</v>
      </c>
      <c r="L10" s="5" t="s">
        <v>91</v>
      </c>
      <c r="M10" s="5" t="s">
        <v>28</v>
      </c>
      <c r="N10" s="13" t="s">
        <v>29</v>
      </c>
      <c r="O10" s="5" t="s">
        <v>25</v>
      </c>
      <c r="P10" s="5" t="s">
        <v>30</v>
      </c>
      <c r="Q10" s="5" t="s">
        <v>30</v>
      </c>
    </row>
    <row r="11" spans="1:17" ht="16.5" thickTop="1" thickBot="1" x14ac:dyDescent="0.3">
      <c r="A11" s="4" t="s">
        <v>96</v>
      </c>
      <c r="B11" s="5" t="s">
        <v>97</v>
      </c>
      <c r="C11" s="5" t="s">
        <v>98</v>
      </c>
      <c r="D11" s="5" t="s">
        <v>20</v>
      </c>
      <c r="E11" s="7" t="s">
        <v>45</v>
      </c>
      <c r="F11" s="5" t="s">
        <v>99</v>
      </c>
      <c r="G11" s="5" t="s">
        <v>23</v>
      </c>
      <c r="H11" s="4" t="s">
        <v>24</v>
      </c>
      <c r="I11" s="5" t="s">
        <v>25</v>
      </c>
      <c r="J11" s="14">
        <v>2</v>
      </c>
      <c r="K11" s="6" t="s">
        <v>26</v>
      </c>
      <c r="L11" s="5" t="s">
        <v>91</v>
      </c>
      <c r="M11" s="5" t="s">
        <v>28</v>
      </c>
      <c r="N11" s="13" t="s">
        <v>29</v>
      </c>
      <c r="O11" s="5" t="s">
        <v>25</v>
      </c>
      <c r="P11" s="5" t="s">
        <v>30</v>
      </c>
      <c r="Q11" s="5" t="s">
        <v>30</v>
      </c>
    </row>
    <row r="12" spans="1:17" ht="16.5" thickTop="1" thickBot="1" x14ac:dyDescent="0.3">
      <c r="A12" s="7" t="s">
        <v>100</v>
      </c>
      <c r="B12" s="5" t="s">
        <v>101</v>
      </c>
      <c r="C12" s="5" t="s">
        <v>102</v>
      </c>
      <c r="D12" s="5" t="s">
        <v>20</v>
      </c>
      <c r="E12" s="7" t="s">
        <v>45</v>
      </c>
      <c r="F12" s="5" t="s">
        <v>103</v>
      </c>
      <c r="G12" s="5" t="s">
        <v>47</v>
      </c>
      <c r="H12" s="7" t="s">
        <v>48</v>
      </c>
      <c r="I12" s="5" t="s">
        <v>25</v>
      </c>
      <c r="J12" s="14">
        <v>1</v>
      </c>
      <c r="K12" s="6" t="s">
        <v>26</v>
      </c>
      <c r="L12" s="5" t="s">
        <v>91</v>
      </c>
      <c r="M12" s="5" t="s">
        <v>28</v>
      </c>
      <c r="N12" s="13" t="s">
        <v>29</v>
      </c>
      <c r="O12" s="5" t="s">
        <v>25</v>
      </c>
      <c r="P12" s="5" t="s">
        <v>30</v>
      </c>
      <c r="Q12" s="5" t="s">
        <v>30</v>
      </c>
    </row>
    <row r="13" spans="1:17" ht="16.5" thickTop="1" thickBot="1" x14ac:dyDescent="0.3">
      <c r="A13" s="4" t="s">
        <v>104</v>
      </c>
      <c r="B13" s="5" t="s">
        <v>105</v>
      </c>
      <c r="C13" s="5" t="s">
        <v>106</v>
      </c>
      <c r="D13" s="5" t="s">
        <v>20</v>
      </c>
      <c r="E13" s="5" t="s">
        <v>21</v>
      </c>
      <c r="F13" s="5" t="s">
        <v>107</v>
      </c>
      <c r="G13" s="5" t="s">
        <v>23</v>
      </c>
      <c r="H13" s="4" t="s">
        <v>24</v>
      </c>
      <c r="I13" s="5" t="s">
        <v>25</v>
      </c>
      <c r="J13" s="14">
        <v>1</v>
      </c>
      <c r="K13" s="6" t="s">
        <v>26</v>
      </c>
      <c r="L13" s="5" t="s">
        <v>108</v>
      </c>
      <c r="M13" s="5" t="s">
        <v>28</v>
      </c>
      <c r="N13" s="7" t="s">
        <v>68</v>
      </c>
      <c r="O13" s="5" t="s">
        <v>25</v>
      </c>
      <c r="P13" s="5" t="s">
        <v>69</v>
      </c>
      <c r="Q13" s="5" t="s">
        <v>109</v>
      </c>
    </row>
    <row r="14" spans="1:17" ht="16.5" thickTop="1" thickBot="1" x14ac:dyDescent="0.3">
      <c r="A14" s="9" t="s">
        <v>110</v>
      </c>
      <c r="B14" s="5" t="s">
        <v>111</v>
      </c>
      <c r="C14" s="5" t="s">
        <v>112</v>
      </c>
      <c r="D14" s="5" t="s">
        <v>20</v>
      </c>
      <c r="E14" s="5" t="s">
        <v>21</v>
      </c>
      <c r="F14" s="5" t="s">
        <v>113</v>
      </c>
      <c r="G14" s="5" t="s">
        <v>78</v>
      </c>
      <c r="H14" s="9" t="s">
        <v>79</v>
      </c>
      <c r="I14" s="5" t="s">
        <v>25</v>
      </c>
      <c r="J14" s="14">
        <v>8</v>
      </c>
      <c r="K14" s="6" t="s">
        <v>26</v>
      </c>
      <c r="L14" s="5" t="s">
        <v>108</v>
      </c>
      <c r="M14" s="5" t="s">
        <v>28</v>
      </c>
      <c r="N14" s="13" t="s">
        <v>29</v>
      </c>
      <c r="O14" s="5" t="s">
        <v>25</v>
      </c>
      <c r="P14" s="5" t="s">
        <v>30</v>
      </c>
      <c r="Q14" s="5" t="s">
        <v>30</v>
      </c>
    </row>
    <row r="15" spans="1:17" ht="16.5" thickTop="1" thickBot="1" x14ac:dyDescent="0.3">
      <c r="A15" s="4" t="s">
        <v>114</v>
      </c>
      <c r="B15" s="5" t="s">
        <v>115</v>
      </c>
      <c r="C15" s="5" t="s">
        <v>116</v>
      </c>
      <c r="D15" s="5" t="s">
        <v>20</v>
      </c>
      <c r="E15" s="5" t="s">
        <v>21</v>
      </c>
      <c r="F15" s="5" t="s">
        <v>117</v>
      </c>
      <c r="G15" s="5" t="s">
        <v>23</v>
      </c>
      <c r="H15" s="4" t="s">
        <v>24</v>
      </c>
      <c r="I15" s="5" t="s">
        <v>25</v>
      </c>
      <c r="J15" s="14">
        <v>2</v>
      </c>
      <c r="K15" s="6" t="s">
        <v>26</v>
      </c>
      <c r="L15" s="5" t="s">
        <v>108</v>
      </c>
      <c r="M15" s="5" t="s">
        <v>28</v>
      </c>
      <c r="N15" s="13" t="s">
        <v>29</v>
      </c>
      <c r="O15" s="5" t="s">
        <v>25</v>
      </c>
      <c r="P15" s="5" t="s">
        <v>30</v>
      </c>
      <c r="Q15" s="5" t="s">
        <v>30</v>
      </c>
    </row>
    <row r="16" spans="1:17" ht="16.5" thickTop="1" thickBot="1" x14ac:dyDescent="0.3">
      <c r="A16" s="4" t="s">
        <v>118</v>
      </c>
      <c r="B16" s="5" t="s">
        <v>119</v>
      </c>
      <c r="C16" s="5" t="s">
        <v>120</v>
      </c>
      <c r="D16" s="5" t="s">
        <v>20</v>
      </c>
      <c r="E16" s="5" t="s">
        <v>21</v>
      </c>
      <c r="F16" s="5" t="s">
        <v>121</v>
      </c>
      <c r="G16" s="5" t="s">
        <v>23</v>
      </c>
      <c r="H16" s="4" t="s">
        <v>24</v>
      </c>
      <c r="I16" s="5" t="s">
        <v>25</v>
      </c>
      <c r="J16" s="14">
        <v>12</v>
      </c>
      <c r="K16" s="6" t="s">
        <v>26</v>
      </c>
      <c r="L16" s="5" t="s">
        <v>108</v>
      </c>
      <c r="M16" s="5" t="s">
        <v>28</v>
      </c>
      <c r="N16" s="13" t="s">
        <v>29</v>
      </c>
      <c r="O16" s="5" t="s">
        <v>25</v>
      </c>
      <c r="P16" s="5" t="s">
        <v>30</v>
      </c>
      <c r="Q16" s="5" t="s">
        <v>30</v>
      </c>
    </row>
    <row r="17" spans="1:17" ht="16.5" thickTop="1" thickBot="1" x14ac:dyDescent="0.3">
      <c r="A17" s="4" t="s">
        <v>122</v>
      </c>
      <c r="B17" s="5" t="s">
        <v>123</v>
      </c>
      <c r="C17" s="5" t="s">
        <v>124</v>
      </c>
      <c r="D17" s="5" t="s">
        <v>20</v>
      </c>
      <c r="E17" s="5" t="s">
        <v>21</v>
      </c>
      <c r="F17" s="5" t="s">
        <v>125</v>
      </c>
      <c r="G17" s="5" t="s">
        <v>23</v>
      </c>
      <c r="H17" s="4" t="s">
        <v>24</v>
      </c>
      <c r="I17" s="5" t="s">
        <v>25</v>
      </c>
      <c r="J17" s="14">
        <v>6</v>
      </c>
      <c r="K17" s="6" t="s">
        <v>26</v>
      </c>
      <c r="L17" s="5" t="s">
        <v>108</v>
      </c>
      <c r="M17" s="5" t="s">
        <v>28</v>
      </c>
      <c r="N17" s="13" t="s">
        <v>29</v>
      </c>
      <c r="O17" s="5" t="s">
        <v>25</v>
      </c>
      <c r="P17" s="5" t="s">
        <v>30</v>
      </c>
      <c r="Q17" s="5" t="s">
        <v>30</v>
      </c>
    </row>
    <row r="18" spans="1:17" ht="16.5" thickTop="1" thickBot="1" x14ac:dyDescent="0.3">
      <c r="A18" s="4" t="s">
        <v>134</v>
      </c>
      <c r="B18" s="5" t="s">
        <v>135</v>
      </c>
      <c r="C18" s="5" t="s">
        <v>136</v>
      </c>
      <c r="D18" s="5" t="s">
        <v>20</v>
      </c>
      <c r="E18" s="5" t="s">
        <v>21</v>
      </c>
      <c r="F18" s="5" t="s">
        <v>129</v>
      </c>
      <c r="G18" s="5" t="s">
        <v>23</v>
      </c>
      <c r="H18" s="4" t="s">
        <v>24</v>
      </c>
      <c r="I18" s="5" t="s">
        <v>25</v>
      </c>
      <c r="J18" s="14">
        <v>2</v>
      </c>
      <c r="K18" s="6" t="s">
        <v>26</v>
      </c>
      <c r="L18" s="5" t="s">
        <v>137</v>
      </c>
      <c r="M18" s="5" t="s">
        <v>28</v>
      </c>
      <c r="N18" s="12" t="s">
        <v>138</v>
      </c>
      <c r="O18" s="5" t="s">
        <v>25</v>
      </c>
      <c r="P18" s="5" t="s">
        <v>30</v>
      </c>
      <c r="Q18" s="5" t="s">
        <v>30</v>
      </c>
    </row>
    <row r="19" spans="1:17" ht="16.5" thickTop="1" thickBot="1" x14ac:dyDescent="0.3">
      <c r="A19" s="10" t="s">
        <v>142</v>
      </c>
      <c r="B19" s="5" t="s">
        <v>143</v>
      </c>
      <c r="C19" s="5" t="s">
        <v>144</v>
      </c>
      <c r="D19" s="5" t="s">
        <v>20</v>
      </c>
      <c r="E19" s="5" t="s">
        <v>21</v>
      </c>
      <c r="F19" s="5" t="s">
        <v>145</v>
      </c>
      <c r="G19" s="5" t="s">
        <v>53</v>
      </c>
      <c r="H19" s="10" t="s">
        <v>54</v>
      </c>
      <c r="I19" s="5" t="s">
        <v>25</v>
      </c>
      <c r="J19" s="14">
        <v>2</v>
      </c>
      <c r="K19" s="6" t="s">
        <v>26</v>
      </c>
      <c r="L19" s="5" t="s">
        <v>137</v>
      </c>
      <c r="M19" s="5" t="s">
        <v>28</v>
      </c>
      <c r="N19" s="7" t="s">
        <v>68</v>
      </c>
      <c r="O19" s="5" t="s">
        <v>25</v>
      </c>
      <c r="P19" s="5" t="s">
        <v>69</v>
      </c>
      <c r="Q19" s="5" t="s">
        <v>146</v>
      </c>
    </row>
    <row r="20" spans="1:17" ht="16.5" thickTop="1" thickBot="1" x14ac:dyDescent="0.3">
      <c r="A20" s="8" t="s">
        <v>152</v>
      </c>
      <c r="B20" s="5" t="s">
        <v>153</v>
      </c>
      <c r="C20" s="5" t="s">
        <v>154</v>
      </c>
      <c r="D20" s="5" t="s">
        <v>20</v>
      </c>
      <c r="E20" s="7" t="s">
        <v>45</v>
      </c>
      <c r="F20" s="5" t="s">
        <v>155</v>
      </c>
      <c r="G20" s="5" t="s">
        <v>85</v>
      </c>
      <c r="H20" s="8" t="s">
        <v>86</v>
      </c>
      <c r="I20" s="5" t="s">
        <v>25</v>
      </c>
      <c r="J20" s="14">
        <v>15</v>
      </c>
      <c r="K20" s="6" t="s">
        <v>26</v>
      </c>
      <c r="L20" s="5" t="s">
        <v>156</v>
      </c>
      <c r="M20" s="5" t="s">
        <v>28</v>
      </c>
      <c r="N20" s="7" t="s">
        <v>68</v>
      </c>
      <c r="O20" s="5" t="s">
        <v>25</v>
      </c>
      <c r="P20" s="5" t="s">
        <v>69</v>
      </c>
      <c r="Q20" s="5" t="s">
        <v>157</v>
      </c>
    </row>
    <row r="21" spans="1:17" ht="16.5" thickTop="1" thickBot="1" x14ac:dyDescent="0.3">
      <c r="A21" s="4" t="s">
        <v>158</v>
      </c>
      <c r="B21" s="5" t="s">
        <v>159</v>
      </c>
      <c r="C21" s="5" t="s">
        <v>160</v>
      </c>
      <c r="D21" s="5" t="s">
        <v>20</v>
      </c>
      <c r="E21" s="7" t="s">
        <v>45</v>
      </c>
      <c r="F21" s="5" t="s">
        <v>161</v>
      </c>
      <c r="G21" s="5" t="s">
        <v>23</v>
      </c>
      <c r="H21" s="4" t="s">
        <v>24</v>
      </c>
      <c r="I21" s="5" t="s">
        <v>25</v>
      </c>
      <c r="J21" s="14">
        <v>4</v>
      </c>
      <c r="K21" s="6" t="s">
        <v>26</v>
      </c>
      <c r="L21" s="5" t="s">
        <v>156</v>
      </c>
      <c r="M21" s="5" t="s">
        <v>28</v>
      </c>
      <c r="N21" s="7" t="s">
        <v>68</v>
      </c>
      <c r="O21" s="5" t="s">
        <v>25</v>
      </c>
      <c r="P21" s="5" t="s">
        <v>69</v>
      </c>
      <c r="Q21" s="5" t="s">
        <v>162</v>
      </c>
    </row>
    <row r="22" spans="1:17" ht="16.5" thickTop="1" thickBot="1" x14ac:dyDescent="0.3">
      <c r="A22" s="10" t="s">
        <v>163</v>
      </c>
      <c r="B22" s="5" t="s">
        <v>164</v>
      </c>
      <c r="C22" s="5" t="s">
        <v>165</v>
      </c>
      <c r="D22" s="5" t="s">
        <v>20</v>
      </c>
      <c r="E22" s="5" t="s">
        <v>21</v>
      </c>
      <c r="F22" s="5" t="s">
        <v>145</v>
      </c>
      <c r="G22" s="5" t="s">
        <v>53</v>
      </c>
      <c r="H22" s="10" t="s">
        <v>54</v>
      </c>
      <c r="I22" s="5" t="s">
        <v>25</v>
      </c>
      <c r="J22" s="14">
        <v>2</v>
      </c>
      <c r="K22" s="6" t="s">
        <v>26</v>
      </c>
      <c r="L22" s="5" t="s">
        <v>156</v>
      </c>
      <c r="M22" s="5" t="s">
        <v>28</v>
      </c>
      <c r="N22" s="12" t="s">
        <v>138</v>
      </c>
      <c r="O22" s="5" t="s">
        <v>25</v>
      </c>
      <c r="P22" s="5" t="s">
        <v>30</v>
      </c>
      <c r="Q22" s="5" t="s">
        <v>30</v>
      </c>
    </row>
    <row r="23" spans="1:17" ht="16.5" thickTop="1" thickBot="1" x14ac:dyDescent="0.3">
      <c r="A23" s="4" t="s">
        <v>166</v>
      </c>
      <c r="B23" s="5" t="s">
        <v>167</v>
      </c>
      <c r="C23" s="5" t="s">
        <v>168</v>
      </c>
      <c r="D23" s="5" t="s">
        <v>20</v>
      </c>
      <c r="E23" s="5" t="s">
        <v>21</v>
      </c>
      <c r="F23" s="5" t="s">
        <v>169</v>
      </c>
      <c r="G23" s="5" t="s">
        <v>23</v>
      </c>
      <c r="H23" s="4" t="s">
        <v>24</v>
      </c>
      <c r="I23" s="5" t="s">
        <v>25</v>
      </c>
      <c r="J23" s="14">
        <v>3</v>
      </c>
      <c r="K23" s="6" t="s">
        <v>26</v>
      </c>
      <c r="L23" s="5" t="s">
        <v>156</v>
      </c>
      <c r="M23" s="5" t="s">
        <v>28</v>
      </c>
      <c r="N23" s="12" t="s">
        <v>138</v>
      </c>
      <c r="O23" s="5" t="s">
        <v>25</v>
      </c>
      <c r="P23" s="5" t="s">
        <v>30</v>
      </c>
      <c r="Q23" s="5" t="s">
        <v>30</v>
      </c>
    </row>
    <row r="24" spans="1:17" ht="16.5" thickTop="1" thickBot="1" x14ac:dyDescent="0.3">
      <c r="A24" s="8" t="s">
        <v>170</v>
      </c>
      <c r="B24" s="5" t="s">
        <v>171</v>
      </c>
      <c r="C24" s="5" t="s">
        <v>172</v>
      </c>
      <c r="D24" s="5" t="s">
        <v>20</v>
      </c>
      <c r="E24" s="5" t="s">
        <v>21</v>
      </c>
      <c r="F24" s="5" t="s">
        <v>173</v>
      </c>
      <c r="G24" s="5" t="s">
        <v>85</v>
      </c>
      <c r="H24" s="8" t="s">
        <v>86</v>
      </c>
      <c r="I24" s="5" t="s">
        <v>25</v>
      </c>
      <c r="J24" s="14">
        <v>1</v>
      </c>
      <c r="K24" s="6" t="s">
        <v>26</v>
      </c>
      <c r="L24" s="5" t="s">
        <v>174</v>
      </c>
      <c r="M24" s="5" t="s">
        <v>28</v>
      </c>
      <c r="N24" s="7" t="s">
        <v>68</v>
      </c>
      <c r="O24" s="5" t="s">
        <v>25</v>
      </c>
      <c r="P24" s="5" t="s">
        <v>69</v>
      </c>
      <c r="Q24" s="5" t="s">
        <v>175</v>
      </c>
    </row>
    <row r="25" spans="1:17" ht="16.5" thickTop="1" thickBot="1" x14ac:dyDescent="0.3">
      <c r="A25" s="8" t="s">
        <v>176</v>
      </c>
      <c r="B25" s="5" t="s">
        <v>177</v>
      </c>
      <c r="C25" s="5" t="s">
        <v>178</v>
      </c>
      <c r="D25" s="7" t="s">
        <v>39</v>
      </c>
      <c r="E25" s="5" t="s">
        <v>21</v>
      </c>
      <c r="F25" s="5" t="s">
        <v>179</v>
      </c>
      <c r="G25" s="5" t="s">
        <v>85</v>
      </c>
      <c r="H25" s="8" t="s">
        <v>86</v>
      </c>
      <c r="I25" s="5" t="s">
        <v>25</v>
      </c>
      <c r="J25" s="14">
        <v>2</v>
      </c>
      <c r="K25" s="6" t="s">
        <v>26</v>
      </c>
      <c r="L25" s="5" t="s">
        <v>174</v>
      </c>
      <c r="M25" s="5" t="s">
        <v>28</v>
      </c>
      <c r="N25" s="7" t="s">
        <v>68</v>
      </c>
      <c r="O25" s="5" t="s">
        <v>25</v>
      </c>
      <c r="P25" s="5" t="s">
        <v>69</v>
      </c>
      <c r="Q25" s="5" t="s">
        <v>180</v>
      </c>
    </row>
    <row r="26" spans="1:17" ht="16.5" thickTop="1" thickBot="1" x14ac:dyDescent="0.3">
      <c r="A26" s="8" t="s">
        <v>181</v>
      </c>
      <c r="B26" s="5" t="s">
        <v>182</v>
      </c>
      <c r="C26" s="5" t="s">
        <v>183</v>
      </c>
      <c r="D26" s="5" t="s">
        <v>20</v>
      </c>
      <c r="E26" s="5" t="s">
        <v>21</v>
      </c>
      <c r="F26" s="5" t="s">
        <v>22</v>
      </c>
      <c r="G26" s="5" t="s">
        <v>85</v>
      </c>
      <c r="H26" s="8" t="s">
        <v>86</v>
      </c>
      <c r="I26" s="5" t="s">
        <v>25</v>
      </c>
      <c r="J26" s="14">
        <v>2</v>
      </c>
      <c r="K26" s="6" t="s">
        <v>26</v>
      </c>
      <c r="L26" s="5" t="s">
        <v>156</v>
      </c>
      <c r="M26" s="5" t="s">
        <v>28</v>
      </c>
      <c r="N26" s="12" t="s">
        <v>138</v>
      </c>
      <c r="O26" s="5" t="s">
        <v>25</v>
      </c>
      <c r="P26" s="5" t="s">
        <v>30</v>
      </c>
      <c r="Q26" s="5" t="s">
        <v>30</v>
      </c>
    </row>
    <row r="27" spans="1:17" ht="16.5" thickTop="1" thickBot="1" x14ac:dyDescent="0.3">
      <c r="A27" s="4" t="s">
        <v>184</v>
      </c>
      <c r="B27" s="5" t="s">
        <v>185</v>
      </c>
      <c r="C27" s="5" t="s">
        <v>186</v>
      </c>
      <c r="D27" s="7" t="s">
        <v>39</v>
      </c>
      <c r="E27" s="5" t="s">
        <v>21</v>
      </c>
      <c r="F27" s="5" t="s">
        <v>187</v>
      </c>
      <c r="G27" s="5" t="s">
        <v>23</v>
      </c>
      <c r="H27" s="4" t="s">
        <v>24</v>
      </c>
      <c r="I27" s="5" t="s">
        <v>25</v>
      </c>
      <c r="J27" s="14">
        <v>7</v>
      </c>
      <c r="K27" s="6" t="s">
        <v>26</v>
      </c>
      <c r="L27" s="5" t="s">
        <v>188</v>
      </c>
      <c r="M27" s="5" t="s">
        <v>28</v>
      </c>
      <c r="N27" s="12" t="s">
        <v>138</v>
      </c>
      <c r="O27" s="5" t="s">
        <v>25</v>
      </c>
      <c r="P27" s="5" t="s">
        <v>30</v>
      </c>
      <c r="Q27" s="5" t="s">
        <v>30</v>
      </c>
    </row>
    <row r="28" spans="1:17" ht="16.5" thickTop="1" thickBot="1" x14ac:dyDescent="0.3">
      <c r="A28" s="4" t="s">
        <v>189</v>
      </c>
      <c r="B28" s="5" t="s">
        <v>190</v>
      </c>
      <c r="C28" s="5" t="s">
        <v>191</v>
      </c>
      <c r="D28" s="5" t="s">
        <v>20</v>
      </c>
      <c r="E28" s="5" t="s">
        <v>21</v>
      </c>
      <c r="F28" s="5" t="s">
        <v>192</v>
      </c>
      <c r="G28" s="5" t="s">
        <v>23</v>
      </c>
      <c r="H28" s="4" t="s">
        <v>24</v>
      </c>
      <c r="I28" s="5" t="s">
        <v>25</v>
      </c>
      <c r="J28" s="14">
        <v>4</v>
      </c>
      <c r="K28" s="6" t="s">
        <v>26</v>
      </c>
      <c r="L28" s="5" t="s">
        <v>188</v>
      </c>
      <c r="M28" s="5" t="s">
        <v>28</v>
      </c>
      <c r="N28" s="12" t="s">
        <v>138</v>
      </c>
      <c r="O28" s="5" t="s">
        <v>25</v>
      </c>
      <c r="P28" s="5" t="s">
        <v>30</v>
      </c>
      <c r="Q28" s="5" t="s">
        <v>30</v>
      </c>
    </row>
    <row r="29" spans="1:17" ht="16.5" thickTop="1" thickBot="1" x14ac:dyDescent="0.3">
      <c r="A29" s="4" t="s">
        <v>193</v>
      </c>
      <c r="B29" s="5" t="s">
        <v>194</v>
      </c>
      <c r="C29" s="5" t="s">
        <v>195</v>
      </c>
      <c r="D29" s="5" t="s">
        <v>20</v>
      </c>
      <c r="E29" s="5" t="s">
        <v>21</v>
      </c>
      <c r="F29" s="5" t="s">
        <v>107</v>
      </c>
      <c r="G29" s="5" t="s">
        <v>23</v>
      </c>
      <c r="H29" s="4" t="s">
        <v>24</v>
      </c>
      <c r="I29" s="5" t="s">
        <v>25</v>
      </c>
      <c r="J29" s="14">
        <v>1</v>
      </c>
      <c r="K29" s="6" t="s">
        <v>26</v>
      </c>
      <c r="L29" s="5" t="s">
        <v>188</v>
      </c>
      <c r="M29" s="5" t="s">
        <v>28</v>
      </c>
      <c r="N29" s="12" t="s">
        <v>138</v>
      </c>
      <c r="O29" s="5" t="s">
        <v>25</v>
      </c>
      <c r="P29" s="5" t="s">
        <v>30</v>
      </c>
      <c r="Q29" s="5" t="s">
        <v>30</v>
      </c>
    </row>
    <row r="30" spans="1:17" ht="16.5" thickTop="1" thickBot="1" x14ac:dyDescent="0.3">
      <c r="A30" s="4" t="s">
        <v>205</v>
      </c>
      <c r="B30" s="5" t="s">
        <v>206</v>
      </c>
      <c r="C30" s="5" t="s">
        <v>207</v>
      </c>
      <c r="D30" s="5" t="s">
        <v>20</v>
      </c>
      <c r="E30" s="5" t="s">
        <v>21</v>
      </c>
      <c r="F30" s="5" t="s">
        <v>208</v>
      </c>
      <c r="G30" s="5" t="s">
        <v>23</v>
      </c>
      <c r="H30" s="4" t="s">
        <v>24</v>
      </c>
      <c r="I30" s="5" t="s">
        <v>25</v>
      </c>
      <c r="J30" s="14">
        <v>2</v>
      </c>
      <c r="K30" s="6" t="s">
        <v>26</v>
      </c>
      <c r="L30" s="5" t="s">
        <v>188</v>
      </c>
      <c r="M30" s="5" t="s">
        <v>28</v>
      </c>
      <c r="N30" s="12" t="s">
        <v>138</v>
      </c>
      <c r="O30" s="5" t="s">
        <v>25</v>
      </c>
      <c r="P30" s="5" t="s">
        <v>30</v>
      </c>
      <c r="Q30" s="5" t="s">
        <v>30</v>
      </c>
    </row>
    <row r="31" spans="1:17" ht="16.5" thickTop="1" thickBot="1" x14ac:dyDescent="0.3">
      <c r="A31" s="4" t="s">
        <v>209</v>
      </c>
      <c r="B31" s="5" t="s">
        <v>210</v>
      </c>
      <c r="C31" s="5" t="s">
        <v>211</v>
      </c>
      <c r="D31" s="9" t="s">
        <v>212</v>
      </c>
      <c r="E31" s="5" t="s">
        <v>21</v>
      </c>
      <c r="F31" s="5" t="s">
        <v>213</v>
      </c>
      <c r="G31" s="5" t="s">
        <v>23</v>
      </c>
      <c r="H31" s="4" t="s">
        <v>24</v>
      </c>
      <c r="I31" s="5" t="s">
        <v>25</v>
      </c>
      <c r="J31" s="14">
        <v>6</v>
      </c>
      <c r="K31" s="6" t="s">
        <v>26</v>
      </c>
      <c r="L31" s="5" t="s">
        <v>188</v>
      </c>
      <c r="M31" s="5" t="s">
        <v>28</v>
      </c>
      <c r="N31" s="7" t="s">
        <v>68</v>
      </c>
      <c r="O31" s="5" t="s">
        <v>25</v>
      </c>
      <c r="P31" s="5" t="s">
        <v>69</v>
      </c>
      <c r="Q31" s="5" t="s">
        <v>214</v>
      </c>
    </row>
    <row r="32" spans="1:17" ht="16.5" thickTop="1" thickBot="1" x14ac:dyDescent="0.3">
      <c r="A32" s="9" t="s">
        <v>215</v>
      </c>
      <c r="B32" s="5" t="s">
        <v>216</v>
      </c>
      <c r="C32" s="5" t="s">
        <v>217</v>
      </c>
      <c r="D32" s="5" t="s">
        <v>20</v>
      </c>
      <c r="E32" s="5" t="s">
        <v>21</v>
      </c>
      <c r="F32" s="5" t="s">
        <v>218</v>
      </c>
      <c r="G32" s="5" t="s">
        <v>219</v>
      </c>
      <c r="H32" s="9" t="s">
        <v>79</v>
      </c>
      <c r="I32" s="5" t="s">
        <v>25</v>
      </c>
      <c r="J32" s="14">
        <v>5</v>
      </c>
      <c r="K32" s="6" t="s">
        <v>26</v>
      </c>
      <c r="L32" s="5" t="s">
        <v>220</v>
      </c>
      <c r="M32" s="5" t="s">
        <v>28</v>
      </c>
      <c r="N32" s="7" t="s">
        <v>68</v>
      </c>
      <c r="O32" s="5" t="s">
        <v>25</v>
      </c>
      <c r="P32" s="5" t="s">
        <v>69</v>
      </c>
      <c r="Q32" s="5" t="s">
        <v>221</v>
      </c>
    </row>
    <row r="33" spans="1:17" ht="16.5" thickTop="1" thickBot="1" x14ac:dyDescent="0.3">
      <c r="A33" s="4" t="s">
        <v>222</v>
      </c>
      <c r="B33" s="5" t="s">
        <v>223</v>
      </c>
      <c r="C33" s="5" t="s">
        <v>224</v>
      </c>
      <c r="D33" s="5" t="s">
        <v>20</v>
      </c>
      <c r="E33" s="5" t="s">
        <v>21</v>
      </c>
      <c r="F33" s="5" t="s">
        <v>225</v>
      </c>
      <c r="G33" s="5" t="s">
        <v>23</v>
      </c>
      <c r="H33" s="4" t="s">
        <v>24</v>
      </c>
      <c r="I33" s="5" t="s">
        <v>25</v>
      </c>
      <c r="J33" s="14">
        <v>1</v>
      </c>
      <c r="K33" s="6" t="s">
        <v>26</v>
      </c>
      <c r="L33" s="5" t="s">
        <v>220</v>
      </c>
      <c r="M33" s="5" t="s">
        <v>28</v>
      </c>
      <c r="N33" s="7" t="s">
        <v>68</v>
      </c>
      <c r="O33" s="5" t="s">
        <v>25</v>
      </c>
      <c r="P33" s="5" t="s">
        <v>69</v>
      </c>
      <c r="Q33" s="5" t="s">
        <v>226</v>
      </c>
    </row>
    <row r="34" spans="1:17" ht="16.5" thickTop="1" thickBot="1" x14ac:dyDescent="0.3">
      <c r="A34" s="8" t="s">
        <v>236</v>
      </c>
      <c r="B34" s="5" t="s">
        <v>237</v>
      </c>
      <c r="C34" s="5" t="s">
        <v>238</v>
      </c>
      <c r="D34" s="7" t="s">
        <v>39</v>
      </c>
      <c r="E34" s="5" t="s">
        <v>21</v>
      </c>
      <c r="F34" s="5" t="s">
        <v>90</v>
      </c>
      <c r="G34" s="5" t="s">
        <v>85</v>
      </c>
      <c r="H34" s="8" t="s">
        <v>86</v>
      </c>
      <c r="I34" s="5" t="s">
        <v>25</v>
      </c>
      <c r="J34" s="14">
        <v>6</v>
      </c>
      <c r="K34" s="6" t="s">
        <v>26</v>
      </c>
      <c r="L34" s="5" t="s">
        <v>239</v>
      </c>
      <c r="M34" s="5" t="s">
        <v>28</v>
      </c>
      <c r="N34" s="7" t="s">
        <v>68</v>
      </c>
      <c r="O34" s="5" t="s">
        <v>25</v>
      </c>
      <c r="P34" s="5" t="s">
        <v>69</v>
      </c>
      <c r="Q34" s="5" t="s">
        <v>240</v>
      </c>
    </row>
    <row r="35" spans="1:17" ht="16.5" thickTop="1" thickBot="1" x14ac:dyDescent="0.3">
      <c r="A35" s="8" t="s">
        <v>241</v>
      </c>
      <c r="B35" s="5" t="s">
        <v>242</v>
      </c>
      <c r="C35" s="5" t="s">
        <v>243</v>
      </c>
      <c r="D35" s="7" t="s">
        <v>39</v>
      </c>
      <c r="E35" s="5" t="s">
        <v>21</v>
      </c>
      <c r="F35" s="5" t="s">
        <v>244</v>
      </c>
      <c r="G35" s="5" t="s">
        <v>85</v>
      </c>
      <c r="H35" s="8" t="s">
        <v>86</v>
      </c>
      <c r="I35" s="5" t="s">
        <v>25</v>
      </c>
      <c r="J35" s="14">
        <v>9</v>
      </c>
      <c r="K35" s="6" t="s">
        <v>26</v>
      </c>
      <c r="L35" s="5" t="s">
        <v>239</v>
      </c>
      <c r="M35" s="5" t="s">
        <v>28</v>
      </c>
      <c r="N35" s="7" t="s">
        <v>68</v>
      </c>
      <c r="O35" s="5" t="s">
        <v>25</v>
      </c>
      <c r="P35" s="5" t="s">
        <v>69</v>
      </c>
      <c r="Q35" s="5" t="s">
        <v>245</v>
      </c>
    </row>
    <row r="36" spans="1:17" ht="16.5" thickTop="1" thickBot="1" x14ac:dyDescent="0.3">
      <c r="A36" s="8" t="s">
        <v>246</v>
      </c>
      <c r="B36" s="5" t="s">
        <v>247</v>
      </c>
      <c r="C36" s="5" t="s">
        <v>248</v>
      </c>
      <c r="D36" s="5" t="s">
        <v>20</v>
      </c>
      <c r="E36" s="5" t="s">
        <v>21</v>
      </c>
      <c r="F36" s="5" t="s">
        <v>249</v>
      </c>
      <c r="G36" s="5" t="s">
        <v>231</v>
      </c>
      <c r="H36" s="8" t="s">
        <v>86</v>
      </c>
      <c r="I36" s="5" t="s">
        <v>25</v>
      </c>
      <c r="J36" s="14">
        <v>1</v>
      </c>
      <c r="K36" s="6" t="s">
        <v>26</v>
      </c>
      <c r="L36" s="5" t="s">
        <v>239</v>
      </c>
      <c r="M36" s="5" t="s">
        <v>28</v>
      </c>
      <c r="N36" s="12" t="s">
        <v>138</v>
      </c>
      <c r="O36" s="5" t="s">
        <v>25</v>
      </c>
      <c r="P36" s="5" t="s">
        <v>30</v>
      </c>
      <c r="Q36" s="5" t="s">
        <v>30</v>
      </c>
    </row>
    <row r="37" spans="1:17" ht="16.5" thickTop="1" thickBot="1" x14ac:dyDescent="0.3">
      <c r="A37" s="4" t="s">
        <v>253</v>
      </c>
      <c r="B37" s="5" t="s">
        <v>254</v>
      </c>
      <c r="C37" s="5" t="s">
        <v>255</v>
      </c>
      <c r="D37" s="5" t="s">
        <v>20</v>
      </c>
      <c r="E37" s="5" t="s">
        <v>21</v>
      </c>
      <c r="F37" s="5" t="s">
        <v>256</v>
      </c>
      <c r="G37" s="5" t="s">
        <v>23</v>
      </c>
      <c r="H37" s="4" t="s">
        <v>24</v>
      </c>
      <c r="I37" s="5" t="s">
        <v>25</v>
      </c>
      <c r="J37" s="14">
        <v>2</v>
      </c>
      <c r="K37" s="6" t="s">
        <v>26</v>
      </c>
      <c r="L37" s="5" t="s">
        <v>239</v>
      </c>
      <c r="M37" s="5" t="s">
        <v>28</v>
      </c>
      <c r="N37" s="7" t="s">
        <v>68</v>
      </c>
      <c r="O37" s="5" t="s">
        <v>25</v>
      </c>
      <c r="P37" s="5" t="s">
        <v>69</v>
      </c>
      <c r="Q37" s="5" t="s">
        <v>257</v>
      </c>
    </row>
    <row r="38" spans="1:17" ht="16.5" thickTop="1" thickBot="1" x14ac:dyDescent="0.3">
      <c r="A38" s="4" t="s">
        <v>270</v>
      </c>
      <c r="B38" s="5" t="s">
        <v>271</v>
      </c>
      <c r="C38" s="5" t="s">
        <v>272</v>
      </c>
      <c r="D38" s="5" t="s">
        <v>20</v>
      </c>
      <c r="E38" s="5" t="s">
        <v>21</v>
      </c>
      <c r="F38" s="5" t="s">
        <v>273</v>
      </c>
      <c r="G38" s="5" t="s">
        <v>23</v>
      </c>
      <c r="H38" s="4" t="s">
        <v>24</v>
      </c>
      <c r="I38" s="5" t="s">
        <v>25</v>
      </c>
      <c r="J38" s="14">
        <v>1</v>
      </c>
      <c r="K38" s="6" t="s">
        <v>26</v>
      </c>
      <c r="L38" s="5" t="s">
        <v>274</v>
      </c>
      <c r="M38" s="5" t="s">
        <v>28</v>
      </c>
      <c r="N38" s="7" t="s">
        <v>68</v>
      </c>
      <c r="O38" s="5" t="s">
        <v>25</v>
      </c>
      <c r="P38" s="5" t="s">
        <v>69</v>
      </c>
      <c r="Q38" s="5" t="s">
        <v>275</v>
      </c>
    </row>
    <row r="39" spans="1:17" ht="16.5" thickTop="1" thickBot="1" x14ac:dyDescent="0.3">
      <c r="A39" s="9" t="s">
        <v>286</v>
      </c>
      <c r="B39" s="5" t="s">
        <v>287</v>
      </c>
      <c r="C39" s="5" t="s">
        <v>288</v>
      </c>
      <c r="D39" s="9" t="s">
        <v>212</v>
      </c>
      <c r="E39" s="5" t="s">
        <v>21</v>
      </c>
      <c r="F39" s="5" t="s">
        <v>289</v>
      </c>
      <c r="G39" s="5" t="s">
        <v>219</v>
      </c>
      <c r="H39" s="9" t="s">
        <v>79</v>
      </c>
      <c r="I39" s="5" t="s">
        <v>25</v>
      </c>
      <c r="J39" s="14">
        <v>10</v>
      </c>
      <c r="K39" s="6" t="s">
        <v>26</v>
      </c>
      <c r="L39" s="5" t="s">
        <v>274</v>
      </c>
      <c r="M39" s="5" t="s">
        <v>28</v>
      </c>
      <c r="N39" s="7" t="s">
        <v>68</v>
      </c>
      <c r="O39" s="5" t="s">
        <v>25</v>
      </c>
      <c r="P39" s="5" t="s">
        <v>69</v>
      </c>
      <c r="Q39" s="5" t="s">
        <v>290</v>
      </c>
    </row>
    <row r="40" spans="1:17" ht="16.5" thickTop="1" thickBot="1" x14ac:dyDescent="0.3">
      <c r="A40" s="9" t="s">
        <v>295</v>
      </c>
      <c r="B40" s="5" t="s">
        <v>296</v>
      </c>
      <c r="C40" s="5" t="s">
        <v>297</v>
      </c>
      <c r="D40" s="5" t="s">
        <v>20</v>
      </c>
      <c r="E40" s="5" t="s">
        <v>21</v>
      </c>
      <c r="F40" s="5" t="s">
        <v>298</v>
      </c>
      <c r="G40" s="5" t="s">
        <v>219</v>
      </c>
      <c r="H40" s="9" t="s">
        <v>79</v>
      </c>
      <c r="I40" s="5" t="s">
        <v>25</v>
      </c>
      <c r="J40" s="14">
        <v>10</v>
      </c>
      <c r="K40" s="6" t="s">
        <v>26</v>
      </c>
      <c r="L40" s="5" t="s">
        <v>274</v>
      </c>
      <c r="M40" s="5" t="s">
        <v>28</v>
      </c>
      <c r="N40" s="7" t="s">
        <v>68</v>
      </c>
      <c r="O40" s="5" t="s">
        <v>25</v>
      </c>
      <c r="P40" s="5" t="s">
        <v>69</v>
      </c>
      <c r="Q40" s="5" t="s">
        <v>299</v>
      </c>
    </row>
    <row r="41" spans="1:17" ht="16.5" thickTop="1" thickBot="1" x14ac:dyDescent="0.3">
      <c r="A41" s="9" t="s">
        <v>300</v>
      </c>
      <c r="B41" s="5" t="s">
        <v>301</v>
      </c>
      <c r="C41" s="5" t="s">
        <v>302</v>
      </c>
      <c r="D41" s="5" t="s">
        <v>20</v>
      </c>
      <c r="E41" s="5" t="s">
        <v>21</v>
      </c>
      <c r="F41" s="5" t="s">
        <v>303</v>
      </c>
      <c r="G41" s="5" t="s">
        <v>219</v>
      </c>
      <c r="H41" s="9" t="s">
        <v>79</v>
      </c>
      <c r="I41" s="5" t="s">
        <v>25</v>
      </c>
      <c r="J41" s="14">
        <v>2</v>
      </c>
      <c r="K41" s="6" t="s">
        <v>26</v>
      </c>
      <c r="L41" s="5" t="s">
        <v>274</v>
      </c>
      <c r="M41" s="5" t="s">
        <v>28</v>
      </c>
      <c r="N41" s="7" t="s">
        <v>68</v>
      </c>
      <c r="O41" s="5" t="s">
        <v>25</v>
      </c>
      <c r="P41" s="5" t="s">
        <v>69</v>
      </c>
      <c r="Q41" s="5" t="s">
        <v>304</v>
      </c>
    </row>
    <row r="42" spans="1:17" ht="16.5" thickTop="1" thickBot="1" x14ac:dyDescent="0.3">
      <c r="A42" s="9" t="s">
        <v>309</v>
      </c>
      <c r="B42" s="5" t="s">
        <v>310</v>
      </c>
      <c r="C42" s="5" t="s">
        <v>311</v>
      </c>
      <c r="D42" s="5" t="s">
        <v>20</v>
      </c>
      <c r="E42" s="5" t="s">
        <v>21</v>
      </c>
      <c r="F42" s="5" t="s">
        <v>312</v>
      </c>
      <c r="G42" s="5" t="s">
        <v>219</v>
      </c>
      <c r="H42" s="9" t="s">
        <v>79</v>
      </c>
      <c r="I42" s="5" t="s">
        <v>25</v>
      </c>
      <c r="J42" s="14">
        <v>1</v>
      </c>
      <c r="K42" s="6" t="s">
        <v>26</v>
      </c>
      <c r="L42" s="5" t="s">
        <v>274</v>
      </c>
      <c r="M42" s="5" t="s">
        <v>28</v>
      </c>
      <c r="N42" s="7" t="s">
        <v>68</v>
      </c>
      <c r="O42" s="5" t="s">
        <v>25</v>
      </c>
      <c r="P42" s="5" t="s">
        <v>69</v>
      </c>
      <c r="Q42" s="5" t="s">
        <v>313</v>
      </c>
    </row>
    <row r="43" spans="1:17" ht="16.5" thickTop="1" thickBot="1" x14ac:dyDescent="0.3">
      <c r="A43" s="9" t="s">
        <v>314</v>
      </c>
      <c r="B43" s="5" t="s">
        <v>315</v>
      </c>
      <c r="C43" s="5" t="s">
        <v>316</v>
      </c>
      <c r="D43" s="5" t="s">
        <v>20</v>
      </c>
      <c r="E43" s="5" t="s">
        <v>21</v>
      </c>
      <c r="F43" s="5" t="s">
        <v>317</v>
      </c>
      <c r="G43" s="5" t="s">
        <v>219</v>
      </c>
      <c r="H43" s="9" t="s">
        <v>79</v>
      </c>
      <c r="I43" s="5" t="s">
        <v>25</v>
      </c>
      <c r="J43" s="14">
        <v>1</v>
      </c>
      <c r="K43" s="6" t="s">
        <v>26</v>
      </c>
      <c r="L43" s="5" t="s">
        <v>274</v>
      </c>
      <c r="M43" s="5" t="s">
        <v>28</v>
      </c>
      <c r="N43" s="7" t="s">
        <v>68</v>
      </c>
      <c r="O43" s="5" t="s">
        <v>25</v>
      </c>
      <c r="P43" s="5" t="s">
        <v>69</v>
      </c>
      <c r="Q43" s="5" t="s">
        <v>318</v>
      </c>
    </row>
    <row r="44" spans="1:17" ht="16.5" thickTop="1" thickBot="1" x14ac:dyDescent="0.3">
      <c r="A44" s="4" t="s">
        <v>319</v>
      </c>
      <c r="B44" s="5" t="s">
        <v>320</v>
      </c>
      <c r="C44" s="5" t="s">
        <v>321</v>
      </c>
      <c r="D44" s="5" t="s">
        <v>20</v>
      </c>
      <c r="E44" s="5" t="s">
        <v>21</v>
      </c>
      <c r="F44" s="5" t="s">
        <v>273</v>
      </c>
      <c r="G44" s="5" t="s">
        <v>23</v>
      </c>
      <c r="H44" s="4" t="s">
        <v>24</v>
      </c>
      <c r="I44" s="5" t="s">
        <v>25</v>
      </c>
      <c r="J44" s="14">
        <v>2</v>
      </c>
      <c r="K44" s="6" t="s">
        <v>26</v>
      </c>
      <c r="L44" s="5" t="s">
        <v>322</v>
      </c>
      <c r="M44" s="5" t="s">
        <v>28</v>
      </c>
      <c r="N44" s="7" t="s">
        <v>68</v>
      </c>
      <c r="O44" s="5" t="s">
        <v>25</v>
      </c>
      <c r="P44" s="5" t="s">
        <v>69</v>
      </c>
      <c r="Q44" s="5" t="s">
        <v>323</v>
      </c>
    </row>
    <row r="45" spans="1:17" ht="16.5" thickTop="1" thickBot="1" x14ac:dyDescent="0.3">
      <c r="A45" s="9" t="s">
        <v>324</v>
      </c>
      <c r="B45" s="5" t="s">
        <v>325</v>
      </c>
      <c r="C45" s="5" t="s">
        <v>326</v>
      </c>
      <c r="D45" s="5" t="s">
        <v>20</v>
      </c>
      <c r="E45" s="5" t="s">
        <v>21</v>
      </c>
      <c r="F45" s="5" t="s">
        <v>327</v>
      </c>
      <c r="G45" s="5" t="s">
        <v>219</v>
      </c>
      <c r="H45" s="9" t="s">
        <v>79</v>
      </c>
      <c r="I45" s="5" t="s">
        <v>25</v>
      </c>
      <c r="J45" s="14">
        <v>2</v>
      </c>
      <c r="K45" s="6" t="s">
        <v>26</v>
      </c>
      <c r="L45" s="5" t="s">
        <v>322</v>
      </c>
      <c r="M45" s="5" t="s">
        <v>28</v>
      </c>
      <c r="N45" s="7" t="s">
        <v>68</v>
      </c>
      <c r="O45" s="5" t="s">
        <v>25</v>
      </c>
      <c r="P45" s="5" t="s">
        <v>69</v>
      </c>
      <c r="Q45" s="5" t="s">
        <v>328</v>
      </c>
    </row>
    <row r="46" spans="1:17" ht="16.5" thickTop="1" thickBot="1" x14ac:dyDescent="0.3">
      <c r="A46" s="4" t="s">
        <v>329</v>
      </c>
      <c r="B46" s="5" t="s">
        <v>330</v>
      </c>
      <c r="C46" s="5" t="s">
        <v>331</v>
      </c>
      <c r="D46" s="5" t="s">
        <v>20</v>
      </c>
      <c r="E46" s="5" t="s">
        <v>21</v>
      </c>
      <c r="F46" s="5" t="s">
        <v>332</v>
      </c>
      <c r="G46" s="5" t="s">
        <v>23</v>
      </c>
      <c r="H46" s="4" t="s">
        <v>24</v>
      </c>
      <c r="I46" s="5" t="s">
        <v>25</v>
      </c>
      <c r="J46" s="14">
        <v>4</v>
      </c>
      <c r="K46" s="6" t="s">
        <v>26</v>
      </c>
      <c r="L46" s="5" t="s">
        <v>333</v>
      </c>
      <c r="M46" s="5" t="s">
        <v>28</v>
      </c>
      <c r="N46" s="7" t="s">
        <v>68</v>
      </c>
      <c r="O46" s="5" t="s">
        <v>25</v>
      </c>
      <c r="P46" s="5" t="s">
        <v>69</v>
      </c>
      <c r="Q46" s="5" t="s">
        <v>334</v>
      </c>
    </row>
    <row r="47" spans="1:17" ht="16.5" thickTop="1" thickBot="1" x14ac:dyDescent="0.3">
      <c r="A47" s="4" t="s">
        <v>341</v>
      </c>
      <c r="B47" s="5" t="s">
        <v>342</v>
      </c>
      <c r="C47" s="5" t="s">
        <v>343</v>
      </c>
      <c r="D47" s="5" t="s">
        <v>20</v>
      </c>
      <c r="E47" s="5" t="s">
        <v>21</v>
      </c>
      <c r="F47" s="5" t="s">
        <v>169</v>
      </c>
      <c r="G47" s="5" t="s">
        <v>23</v>
      </c>
      <c r="H47" s="4" t="s">
        <v>24</v>
      </c>
      <c r="I47" s="5" t="s">
        <v>25</v>
      </c>
      <c r="J47" s="14">
        <v>3</v>
      </c>
      <c r="K47" s="6" t="s">
        <v>26</v>
      </c>
      <c r="L47" s="5" t="s">
        <v>333</v>
      </c>
      <c r="M47" s="5" t="s">
        <v>28</v>
      </c>
      <c r="N47" s="7" t="s">
        <v>68</v>
      </c>
      <c r="O47" s="5" t="s">
        <v>25</v>
      </c>
      <c r="P47" s="5" t="s">
        <v>69</v>
      </c>
      <c r="Q47" s="5" t="s">
        <v>344</v>
      </c>
    </row>
    <row r="48" spans="1:17" ht="16.5" thickTop="1" thickBot="1" x14ac:dyDescent="0.3">
      <c r="A48" s="7" t="s">
        <v>345</v>
      </c>
      <c r="B48" s="5" t="s">
        <v>346</v>
      </c>
      <c r="C48" s="5" t="s">
        <v>347</v>
      </c>
      <c r="D48" s="5" t="s">
        <v>20</v>
      </c>
      <c r="E48" s="7" t="s">
        <v>45</v>
      </c>
      <c r="F48" s="5" t="s">
        <v>348</v>
      </c>
      <c r="G48" s="5" t="s">
        <v>47</v>
      </c>
      <c r="H48" s="7" t="s">
        <v>48</v>
      </c>
      <c r="I48" s="5" t="s">
        <v>25</v>
      </c>
      <c r="J48" s="14">
        <v>1</v>
      </c>
      <c r="K48" s="6" t="s">
        <v>26</v>
      </c>
      <c r="L48" s="5" t="s">
        <v>333</v>
      </c>
      <c r="M48" s="5" t="s">
        <v>28</v>
      </c>
      <c r="N48" s="7" t="s">
        <v>68</v>
      </c>
      <c r="O48" s="5" t="s">
        <v>25</v>
      </c>
      <c r="P48" s="5" t="s">
        <v>69</v>
      </c>
      <c r="Q48" s="5" t="s">
        <v>349</v>
      </c>
    </row>
    <row r="49" spans="1:17" ht="16.5" thickTop="1" thickBot="1" x14ac:dyDescent="0.3">
      <c r="A49" s="13" t="s">
        <v>350</v>
      </c>
      <c r="B49" s="5" t="s">
        <v>351</v>
      </c>
      <c r="C49" s="5" t="s">
        <v>352</v>
      </c>
      <c r="D49" s="5" t="s">
        <v>20</v>
      </c>
      <c r="E49" s="5" t="s">
        <v>21</v>
      </c>
      <c r="F49" s="5" t="s">
        <v>353</v>
      </c>
      <c r="G49" s="5" t="s">
        <v>284</v>
      </c>
      <c r="H49" s="13" t="s">
        <v>285</v>
      </c>
      <c r="I49" s="5" t="s">
        <v>25</v>
      </c>
      <c r="J49" s="14">
        <v>2</v>
      </c>
      <c r="K49" s="6" t="s">
        <v>26</v>
      </c>
      <c r="L49" s="5" t="s">
        <v>354</v>
      </c>
      <c r="M49" s="5" t="s">
        <v>28</v>
      </c>
      <c r="N49" s="7" t="s">
        <v>68</v>
      </c>
      <c r="O49" s="5" t="s">
        <v>25</v>
      </c>
      <c r="P49" s="5" t="s">
        <v>69</v>
      </c>
      <c r="Q49" s="5" t="s">
        <v>355</v>
      </c>
    </row>
    <row r="50" spans="1:17" ht="16.5" thickTop="1" thickBot="1" x14ac:dyDescent="0.3">
      <c r="A50" s="4" t="s">
        <v>356</v>
      </c>
      <c r="B50" s="5" t="s">
        <v>357</v>
      </c>
      <c r="C50" s="5" t="s">
        <v>358</v>
      </c>
      <c r="D50" s="11" t="s">
        <v>359</v>
      </c>
      <c r="E50" s="7" t="s">
        <v>45</v>
      </c>
      <c r="F50" s="5" t="s">
        <v>360</v>
      </c>
      <c r="G50" s="5" t="s">
        <v>23</v>
      </c>
      <c r="H50" s="4" t="s">
        <v>24</v>
      </c>
      <c r="I50" s="5" t="s">
        <v>25</v>
      </c>
      <c r="J50" s="14">
        <v>31</v>
      </c>
      <c r="K50" s="6" t="s">
        <v>26</v>
      </c>
      <c r="L50" s="5" t="s">
        <v>361</v>
      </c>
      <c r="M50" s="5" t="s">
        <v>28</v>
      </c>
      <c r="N50" s="45" t="s">
        <v>362</v>
      </c>
      <c r="O50" s="5" t="s">
        <v>25</v>
      </c>
      <c r="P50" s="5" t="s">
        <v>69</v>
      </c>
      <c r="Q50" s="5" t="s">
        <v>363</v>
      </c>
    </row>
    <row r="51" spans="1:17" ht="16.5" thickTop="1" thickBot="1" x14ac:dyDescent="0.3">
      <c r="A51" s="4" t="s">
        <v>368</v>
      </c>
      <c r="B51" s="5" t="s">
        <v>369</v>
      </c>
      <c r="C51" s="5" t="s">
        <v>370</v>
      </c>
      <c r="D51" s="5" t="s">
        <v>20</v>
      </c>
      <c r="E51" s="5" t="s">
        <v>21</v>
      </c>
      <c r="F51" s="5" t="s">
        <v>371</v>
      </c>
      <c r="G51" s="5" t="s">
        <v>23</v>
      </c>
      <c r="H51" s="4" t="s">
        <v>24</v>
      </c>
      <c r="I51" s="5" t="s">
        <v>25</v>
      </c>
      <c r="J51" s="14">
        <v>7</v>
      </c>
      <c r="K51" s="6" t="s">
        <v>26</v>
      </c>
      <c r="L51" s="5" t="s">
        <v>354</v>
      </c>
      <c r="M51" s="5" t="s">
        <v>28</v>
      </c>
      <c r="N51" s="7" t="s">
        <v>68</v>
      </c>
      <c r="O51" s="5" t="s">
        <v>25</v>
      </c>
      <c r="P51" s="5" t="s">
        <v>69</v>
      </c>
      <c r="Q51" s="5" t="s">
        <v>372</v>
      </c>
    </row>
    <row r="52" spans="1:17" ht="16.5" thickTop="1" thickBot="1" x14ac:dyDescent="0.3">
      <c r="A52" s="4" t="s">
        <v>373</v>
      </c>
      <c r="B52" s="5" t="s">
        <v>374</v>
      </c>
      <c r="C52" s="5" t="s">
        <v>375</v>
      </c>
      <c r="D52" s="9" t="s">
        <v>212</v>
      </c>
      <c r="E52" s="5" t="s">
        <v>21</v>
      </c>
      <c r="F52" s="5" t="s">
        <v>376</v>
      </c>
      <c r="G52" s="5" t="s">
        <v>23</v>
      </c>
      <c r="H52" s="4" t="s">
        <v>24</v>
      </c>
      <c r="I52" s="5" t="s">
        <v>25</v>
      </c>
      <c r="J52" s="14">
        <v>6</v>
      </c>
      <c r="K52" s="6" t="s">
        <v>26</v>
      </c>
      <c r="L52" s="5" t="s">
        <v>354</v>
      </c>
      <c r="M52" s="5" t="s">
        <v>28</v>
      </c>
      <c r="N52" s="7" t="s">
        <v>68</v>
      </c>
      <c r="O52" s="5" t="s">
        <v>25</v>
      </c>
      <c r="P52" s="5" t="s">
        <v>69</v>
      </c>
      <c r="Q52" s="5" t="s">
        <v>377</v>
      </c>
    </row>
    <row r="53" spans="1:17" ht="16.5" thickTop="1" thickBot="1" x14ac:dyDescent="0.3">
      <c r="A53" s="4" t="s">
        <v>378</v>
      </c>
      <c r="B53" s="5" t="s">
        <v>379</v>
      </c>
      <c r="C53" s="5" t="s">
        <v>380</v>
      </c>
      <c r="D53" s="5" t="s">
        <v>20</v>
      </c>
      <c r="E53" s="5" t="s">
        <v>21</v>
      </c>
      <c r="F53" s="5" t="s">
        <v>381</v>
      </c>
      <c r="G53" s="5" t="s">
        <v>23</v>
      </c>
      <c r="H53" s="4" t="s">
        <v>24</v>
      </c>
      <c r="I53" s="5" t="s">
        <v>25</v>
      </c>
      <c r="J53" s="14">
        <v>1</v>
      </c>
      <c r="K53" s="6" t="s">
        <v>26</v>
      </c>
      <c r="L53" s="5" t="s">
        <v>354</v>
      </c>
      <c r="M53" s="5" t="s">
        <v>28</v>
      </c>
      <c r="N53" s="7" t="s">
        <v>68</v>
      </c>
      <c r="O53" s="5" t="s">
        <v>25</v>
      </c>
      <c r="P53" s="5" t="s">
        <v>69</v>
      </c>
      <c r="Q53" s="5" t="s">
        <v>382</v>
      </c>
    </row>
    <row r="54" spans="1:17" ht="16.5" thickTop="1" thickBot="1" x14ac:dyDescent="0.3">
      <c r="A54" s="4" t="s">
        <v>388</v>
      </c>
      <c r="B54" s="5" t="s">
        <v>389</v>
      </c>
      <c r="C54" s="5" t="s">
        <v>390</v>
      </c>
      <c r="D54" s="11" t="s">
        <v>359</v>
      </c>
      <c r="E54" s="7" t="s">
        <v>45</v>
      </c>
      <c r="F54" s="5" t="s">
        <v>391</v>
      </c>
      <c r="G54" s="5" t="s">
        <v>23</v>
      </c>
      <c r="H54" s="4" t="s">
        <v>24</v>
      </c>
      <c r="I54" s="5" t="s">
        <v>25</v>
      </c>
      <c r="J54" s="14">
        <v>30</v>
      </c>
      <c r="K54" s="6" t="s">
        <v>26</v>
      </c>
      <c r="L54" s="5" t="s">
        <v>361</v>
      </c>
      <c r="M54" s="5" t="s">
        <v>28</v>
      </c>
      <c r="N54" s="7" t="s">
        <v>68</v>
      </c>
      <c r="O54" s="5" t="s">
        <v>25</v>
      </c>
      <c r="P54" s="5" t="s">
        <v>69</v>
      </c>
      <c r="Q54" s="5" t="s">
        <v>392</v>
      </c>
    </row>
    <row r="55" spans="1:17" ht="16.5" thickTop="1" thickBot="1" x14ac:dyDescent="0.3">
      <c r="A55" s="4" t="s">
        <v>393</v>
      </c>
      <c r="B55" s="5" t="s">
        <v>394</v>
      </c>
      <c r="C55" s="5" t="s">
        <v>395</v>
      </c>
      <c r="D55" s="5" t="s">
        <v>20</v>
      </c>
      <c r="E55" s="5" t="s">
        <v>21</v>
      </c>
      <c r="F55" s="5" t="s">
        <v>396</v>
      </c>
      <c r="G55" s="5" t="s">
        <v>23</v>
      </c>
      <c r="H55" s="4" t="s">
        <v>24</v>
      </c>
      <c r="I55" s="5" t="s">
        <v>25</v>
      </c>
      <c r="J55" s="14">
        <v>1</v>
      </c>
      <c r="K55" s="6" t="s">
        <v>26</v>
      </c>
      <c r="L55" s="5" t="s">
        <v>397</v>
      </c>
      <c r="M55" s="5" t="s">
        <v>28</v>
      </c>
      <c r="N55" s="7" t="s">
        <v>68</v>
      </c>
      <c r="O55" s="5" t="s">
        <v>25</v>
      </c>
      <c r="P55" s="5" t="s">
        <v>69</v>
      </c>
      <c r="Q55" s="5" t="s">
        <v>398</v>
      </c>
    </row>
    <row r="56" spans="1:17" ht="16.5" thickTop="1" thickBot="1" x14ac:dyDescent="0.3">
      <c r="A56" s="9" t="s">
        <v>399</v>
      </c>
      <c r="B56" s="5" t="s">
        <v>400</v>
      </c>
      <c r="C56" s="5" t="s">
        <v>401</v>
      </c>
      <c r="D56" s="5" t="s">
        <v>20</v>
      </c>
      <c r="E56" s="5" t="s">
        <v>21</v>
      </c>
      <c r="F56" s="5" t="s">
        <v>402</v>
      </c>
      <c r="G56" s="5" t="s">
        <v>219</v>
      </c>
      <c r="H56" s="9" t="s">
        <v>79</v>
      </c>
      <c r="I56" s="5" t="s">
        <v>25</v>
      </c>
      <c r="J56" s="14">
        <v>1</v>
      </c>
      <c r="K56" s="6" t="s">
        <v>26</v>
      </c>
      <c r="L56" s="5" t="s">
        <v>156</v>
      </c>
      <c r="M56" s="5" t="s">
        <v>28</v>
      </c>
      <c r="N56" s="7" t="s">
        <v>68</v>
      </c>
      <c r="O56" s="5" t="s">
        <v>25</v>
      </c>
      <c r="P56" s="5" t="s">
        <v>69</v>
      </c>
      <c r="Q56" s="5" t="s">
        <v>403</v>
      </c>
    </row>
    <row r="57" spans="1:17" ht="15.75" thickTop="1" x14ac:dyDescent="0.25"/>
    <row r="58" spans="1:17" ht="18.75" x14ac:dyDescent="0.25">
      <c r="K58" s="2">
        <v>55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7"/>
  <sheetViews>
    <sheetView tabSelected="1" topLeftCell="A49" workbookViewId="0">
      <selection activeCell="B70" sqref="B70:D70"/>
    </sheetView>
  </sheetViews>
  <sheetFormatPr baseColWidth="10" defaultRowHeight="15" x14ac:dyDescent="0.25"/>
  <cols>
    <col min="2" max="2" width="31.140625" customWidth="1"/>
    <col min="3" max="3" width="31.42578125" customWidth="1"/>
    <col min="4" max="4" width="27.42578125" customWidth="1"/>
    <col min="5" max="5" width="20.140625" customWidth="1"/>
    <col min="11" max="11" width="13.7109375" customWidth="1"/>
    <col min="12" max="12" width="13.42578125" customWidth="1"/>
    <col min="13" max="13" width="32.85546875" customWidth="1"/>
  </cols>
  <sheetData>
    <row r="2" spans="2:13" ht="15.75" thickBot="1" x14ac:dyDescent="0.3"/>
    <row r="3" spans="2:13" ht="20.25" thickTop="1" thickBot="1" x14ac:dyDescent="0.35">
      <c r="B3" s="49" t="s">
        <v>421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</row>
    <row r="4" spans="2:13" ht="20.25" thickTop="1" thickBot="1" x14ac:dyDescent="0.3">
      <c r="B4" s="52" t="s">
        <v>460</v>
      </c>
      <c r="C4" s="53"/>
      <c r="D4" s="53"/>
      <c r="E4" s="53"/>
      <c r="F4" s="53"/>
      <c r="G4" s="53"/>
      <c r="H4" s="53"/>
      <c r="I4" s="54" t="s">
        <v>422</v>
      </c>
      <c r="J4" s="55"/>
      <c r="K4" s="55"/>
      <c r="L4" s="55"/>
      <c r="M4" s="16"/>
    </row>
    <row r="5" spans="2:13" ht="20.25" thickTop="1" thickBot="1" x14ac:dyDescent="0.3">
      <c r="B5" s="56" t="s">
        <v>423</v>
      </c>
      <c r="C5" s="58" t="s">
        <v>424</v>
      </c>
      <c r="D5" s="59" t="s">
        <v>425</v>
      </c>
      <c r="E5" s="61" t="s">
        <v>426</v>
      </c>
      <c r="F5" s="62" t="s">
        <v>427</v>
      </c>
      <c r="G5" s="62"/>
      <c r="H5" s="62"/>
      <c r="I5" s="63" t="s">
        <v>428</v>
      </c>
      <c r="J5" s="65" t="s">
        <v>429</v>
      </c>
      <c r="K5" s="67" t="s">
        <v>430</v>
      </c>
      <c r="L5" s="69" t="s">
        <v>431</v>
      </c>
      <c r="M5" s="71" t="s">
        <v>432</v>
      </c>
    </row>
    <row r="6" spans="2:13" ht="24" customHeight="1" thickTop="1" thickBot="1" x14ac:dyDescent="0.3">
      <c r="B6" s="57"/>
      <c r="C6" s="58"/>
      <c r="D6" s="60"/>
      <c r="E6" s="61"/>
      <c r="F6" s="17" t="s">
        <v>433</v>
      </c>
      <c r="G6" s="17" t="s">
        <v>20</v>
      </c>
      <c r="H6" s="17" t="s">
        <v>434</v>
      </c>
      <c r="I6" s="64"/>
      <c r="J6" s="66"/>
      <c r="K6" s="68"/>
      <c r="L6" s="70"/>
      <c r="M6" s="72"/>
    </row>
    <row r="7" spans="2:13" ht="17.25" thickTop="1" thickBot="1" x14ac:dyDescent="0.3">
      <c r="B7" s="73" t="s">
        <v>48</v>
      </c>
      <c r="C7" s="73" t="s">
        <v>435</v>
      </c>
      <c r="D7" s="25" t="s">
        <v>100</v>
      </c>
      <c r="E7" s="18">
        <v>1</v>
      </c>
      <c r="F7" s="75">
        <v>0</v>
      </c>
      <c r="G7" s="75">
        <v>2</v>
      </c>
      <c r="H7" s="75">
        <v>0</v>
      </c>
      <c r="I7" s="19">
        <v>1</v>
      </c>
      <c r="J7" s="47"/>
      <c r="K7" s="48"/>
      <c r="L7" s="93"/>
      <c r="M7" s="20"/>
    </row>
    <row r="8" spans="2:13" ht="17.25" thickTop="1" thickBot="1" x14ac:dyDescent="0.3">
      <c r="B8" s="74"/>
      <c r="C8" s="74"/>
      <c r="D8" s="25" t="s">
        <v>345</v>
      </c>
      <c r="E8" s="18">
        <v>1</v>
      </c>
      <c r="F8" s="76"/>
      <c r="G8" s="76"/>
      <c r="H8" s="76"/>
      <c r="I8" s="48"/>
      <c r="J8" s="21">
        <v>1</v>
      </c>
      <c r="K8" s="48"/>
      <c r="L8" s="94"/>
      <c r="M8" s="20"/>
    </row>
    <row r="9" spans="2:13" ht="17.25" thickTop="1" thickBot="1" x14ac:dyDescent="0.3">
      <c r="B9" s="78" t="s">
        <v>436</v>
      </c>
      <c r="C9" s="41" t="s">
        <v>437</v>
      </c>
      <c r="D9" s="25" t="s">
        <v>246</v>
      </c>
      <c r="E9" s="18">
        <v>1</v>
      </c>
      <c r="F9" s="75">
        <v>3</v>
      </c>
      <c r="G9" s="75">
        <v>4</v>
      </c>
      <c r="H9" s="75">
        <v>0</v>
      </c>
      <c r="I9" s="48"/>
      <c r="J9" s="47"/>
      <c r="K9" s="28">
        <v>1</v>
      </c>
      <c r="L9" s="94"/>
      <c r="M9" s="20"/>
    </row>
    <row r="10" spans="2:13" ht="17.25" thickTop="1" thickBot="1" x14ac:dyDescent="0.3">
      <c r="B10" s="79"/>
      <c r="C10" s="78" t="s">
        <v>85</v>
      </c>
      <c r="D10" s="25" t="s">
        <v>152</v>
      </c>
      <c r="E10" s="18">
        <v>1</v>
      </c>
      <c r="F10" s="76"/>
      <c r="G10" s="76"/>
      <c r="H10" s="76"/>
      <c r="I10" s="48"/>
      <c r="J10" s="21">
        <v>1</v>
      </c>
      <c r="K10" s="48"/>
      <c r="L10" s="94"/>
      <c r="M10" s="20"/>
    </row>
    <row r="11" spans="2:13" ht="17.25" thickTop="1" thickBot="1" x14ac:dyDescent="0.3">
      <c r="B11" s="79"/>
      <c r="C11" s="79"/>
      <c r="D11" s="25" t="s">
        <v>170</v>
      </c>
      <c r="E11" s="18">
        <v>1</v>
      </c>
      <c r="F11" s="76"/>
      <c r="G11" s="76"/>
      <c r="H11" s="76"/>
      <c r="I11" s="48"/>
      <c r="J11" s="21">
        <v>1</v>
      </c>
      <c r="K11" s="48"/>
      <c r="L11" s="94"/>
      <c r="M11" s="20"/>
    </row>
    <row r="12" spans="2:13" ht="17.25" thickTop="1" thickBot="1" x14ac:dyDescent="0.3">
      <c r="B12" s="79"/>
      <c r="C12" s="79"/>
      <c r="D12" s="44" t="s">
        <v>463</v>
      </c>
      <c r="E12" s="18">
        <v>1</v>
      </c>
      <c r="F12" s="76"/>
      <c r="G12" s="76"/>
      <c r="H12" s="76"/>
      <c r="I12" s="48"/>
      <c r="J12" s="21">
        <v>1</v>
      </c>
      <c r="K12" s="48"/>
      <c r="L12" s="94"/>
      <c r="M12" s="20"/>
    </row>
    <row r="13" spans="2:13" ht="17.25" thickTop="1" thickBot="1" x14ac:dyDescent="0.3">
      <c r="B13" s="79"/>
      <c r="C13" s="79"/>
      <c r="D13" s="25" t="s">
        <v>181</v>
      </c>
      <c r="E13" s="18">
        <v>1</v>
      </c>
      <c r="F13" s="76"/>
      <c r="G13" s="76"/>
      <c r="H13" s="76"/>
      <c r="I13" s="48"/>
      <c r="J13" s="22"/>
      <c r="K13" s="28">
        <v>1</v>
      </c>
      <c r="L13" s="94"/>
      <c r="M13" s="20"/>
    </row>
    <row r="14" spans="2:13" ht="17.25" thickTop="1" thickBot="1" x14ac:dyDescent="0.3">
      <c r="B14" s="79"/>
      <c r="C14" s="79"/>
      <c r="D14" s="44" t="s">
        <v>466</v>
      </c>
      <c r="E14" s="18">
        <v>1</v>
      </c>
      <c r="F14" s="76"/>
      <c r="G14" s="76"/>
      <c r="H14" s="76"/>
      <c r="I14" s="48"/>
      <c r="J14" s="21">
        <v>1</v>
      </c>
      <c r="K14" s="48"/>
      <c r="L14" s="94"/>
      <c r="M14" s="20"/>
    </row>
    <row r="15" spans="2:13" ht="17.25" thickTop="1" thickBot="1" x14ac:dyDescent="0.3">
      <c r="B15" s="79"/>
      <c r="C15" s="79"/>
      <c r="D15" s="44" t="s">
        <v>467</v>
      </c>
      <c r="E15" s="18">
        <v>1</v>
      </c>
      <c r="F15" s="76"/>
      <c r="G15" s="76"/>
      <c r="H15" s="76"/>
      <c r="I15" s="48"/>
      <c r="J15" s="21">
        <v>1</v>
      </c>
      <c r="K15" s="48"/>
      <c r="L15" s="94"/>
      <c r="M15" s="24"/>
    </row>
    <row r="16" spans="2:13" ht="17.25" thickTop="1" thickBot="1" x14ac:dyDescent="0.3">
      <c r="B16" s="81" t="s">
        <v>438</v>
      </c>
      <c r="C16" s="81" t="s">
        <v>439</v>
      </c>
      <c r="D16" s="25" t="s">
        <v>74</v>
      </c>
      <c r="E16" s="18">
        <v>1</v>
      </c>
      <c r="F16" s="75">
        <v>1</v>
      </c>
      <c r="G16" s="75">
        <v>9</v>
      </c>
      <c r="H16" s="75">
        <v>1</v>
      </c>
      <c r="I16" s="19">
        <v>1</v>
      </c>
      <c r="J16" s="48"/>
      <c r="K16" s="48"/>
      <c r="L16" s="94"/>
      <c r="M16" s="24"/>
    </row>
    <row r="17" spans="2:13" ht="17.25" thickTop="1" thickBot="1" x14ac:dyDescent="0.3">
      <c r="B17" s="82"/>
      <c r="C17" s="82"/>
      <c r="D17" s="44" t="s">
        <v>462</v>
      </c>
      <c r="E17" s="18">
        <v>1</v>
      </c>
      <c r="F17" s="76"/>
      <c r="G17" s="76"/>
      <c r="H17" s="76"/>
      <c r="I17" s="19">
        <v>1</v>
      </c>
      <c r="J17" s="48"/>
      <c r="K17" s="48"/>
      <c r="L17" s="94"/>
      <c r="M17" s="24"/>
    </row>
    <row r="18" spans="2:13" ht="17.25" thickTop="1" thickBot="1" x14ac:dyDescent="0.3">
      <c r="B18" s="40"/>
      <c r="C18" s="40"/>
      <c r="D18" s="25" t="s">
        <v>110</v>
      </c>
      <c r="E18" s="18">
        <v>1</v>
      </c>
      <c r="F18" s="76"/>
      <c r="G18" s="76"/>
      <c r="H18" s="76"/>
      <c r="I18" s="19">
        <v>1</v>
      </c>
      <c r="J18" s="48"/>
      <c r="K18" s="48"/>
      <c r="L18" s="94"/>
      <c r="M18" s="24"/>
    </row>
    <row r="19" spans="2:13" ht="17.25" thickTop="1" thickBot="1" x14ac:dyDescent="0.3">
      <c r="B19" s="40"/>
      <c r="C19" s="40"/>
      <c r="D19" s="25" t="s">
        <v>215</v>
      </c>
      <c r="E19" s="18">
        <v>1</v>
      </c>
      <c r="F19" s="76"/>
      <c r="G19" s="76"/>
      <c r="H19" s="76"/>
      <c r="I19" s="48"/>
      <c r="J19" s="21">
        <v>1</v>
      </c>
      <c r="K19" s="48"/>
      <c r="L19" s="94"/>
      <c r="M19" s="24"/>
    </row>
    <row r="20" spans="2:13" ht="17.25" thickTop="1" thickBot="1" x14ac:dyDescent="0.3">
      <c r="B20" s="40"/>
      <c r="C20" s="40"/>
      <c r="D20" s="44" t="s">
        <v>468</v>
      </c>
      <c r="E20" s="18">
        <v>1</v>
      </c>
      <c r="F20" s="76"/>
      <c r="G20" s="76"/>
      <c r="H20" s="76"/>
      <c r="I20" s="48"/>
      <c r="J20" s="21">
        <v>1</v>
      </c>
      <c r="K20" s="48"/>
      <c r="L20" s="94"/>
      <c r="M20" s="24"/>
    </row>
    <row r="21" spans="2:13" ht="17.25" thickTop="1" thickBot="1" x14ac:dyDescent="0.3">
      <c r="B21" s="40"/>
      <c r="C21" s="40"/>
      <c r="D21" s="25" t="s">
        <v>295</v>
      </c>
      <c r="E21" s="18">
        <v>1</v>
      </c>
      <c r="F21" s="76"/>
      <c r="G21" s="76"/>
      <c r="H21" s="76"/>
      <c r="I21" s="48"/>
      <c r="J21" s="21">
        <v>1</v>
      </c>
      <c r="K21" s="48"/>
      <c r="L21" s="94"/>
      <c r="M21" s="24"/>
    </row>
    <row r="22" spans="2:13" ht="17.25" thickTop="1" thickBot="1" x14ac:dyDescent="0.3">
      <c r="B22" s="40"/>
      <c r="C22" s="40"/>
      <c r="D22" s="25" t="s">
        <v>300</v>
      </c>
      <c r="E22" s="18">
        <v>1</v>
      </c>
      <c r="F22" s="76"/>
      <c r="G22" s="76"/>
      <c r="H22" s="76"/>
      <c r="I22" s="48"/>
      <c r="J22" s="21">
        <v>1</v>
      </c>
      <c r="K22" s="48"/>
      <c r="L22" s="94"/>
      <c r="M22" s="24"/>
    </row>
    <row r="23" spans="2:13" ht="17.25" thickTop="1" thickBot="1" x14ac:dyDescent="0.3">
      <c r="B23" s="40"/>
      <c r="C23" s="40"/>
      <c r="D23" s="25" t="s">
        <v>309</v>
      </c>
      <c r="E23" s="18">
        <v>1</v>
      </c>
      <c r="F23" s="76"/>
      <c r="G23" s="76"/>
      <c r="H23" s="76"/>
      <c r="I23" s="48"/>
      <c r="J23" s="21">
        <v>1</v>
      </c>
      <c r="K23" s="48"/>
      <c r="L23" s="94"/>
      <c r="M23" s="24"/>
    </row>
    <row r="24" spans="2:13" ht="17.25" thickTop="1" thickBot="1" x14ac:dyDescent="0.3">
      <c r="B24" s="40"/>
      <c r="C24" s="40"/>
      <c r="D24" s="25" t="s">
        <v>314</v>
      </c>
      <c r="E24" s="18">
        <v>1</v>
      </c>
      <c r="F24" s="76"/>
      <c r="G24" s="76"/>
      <c r="H24" s="76"/>
      <c r="I24" s="48"/>
      <c r="J24" s="21">
        <v>1</v>
      </c>
      <c r="K24" s="48"/>
      <c r="L24" s="94"/>
      <c r="M24" s="24"/>
    </row>
    <row r="25" spans="2:13" ht="17.25" thickTop="1" thickBot="1" x14ac:dyDescent="0.3">
      <c r="B25" s="40"/>
      <c r="C25" s="40"/>
      <c r="D25" s="25" t="s">
        <v>324</v>
      </c>
      <c r="E25" s="18">
        <v>1</v>
      </c>
      <c r="F25" s="76"/>
      <c r="G25" s="76"/>
      <c r="H25" s="76"/>
      <c r="I25" s="48"/>
      <c r="J25" s="21">
        <v>1</v>
      </c>
      <c r="K25" s="48"/>
      <c r="L25" s="94"/>
      <c r="M25" s="24"/>
    </row>
    <row r="26" spans="2:13" ht="17.25" thickTop="1" thickBot="1" x14ac:dyDescent="0.3">
      <c r="B26" s="40"/>
      <c r="C26" s="40"/>
      <c r="D26" s="25" t="s">
        <v>399</v>
      </c>
      <c r="E26" s="18">
        <v>1</v>
      </c>
      <c r="F26" s="77"/>
      <c r="G26" s="77"/>
      <c r="H26" s="77"/>
      <c r="I26" s="48"/>
      <c r="J26" s="21">
        <v>1</v>
      </c>
      <c r="K26" s="48"/>
      <c r="L26" s="94"/>
      <c r="M26" s="24"/>
    </row>
    <row r="27" spans="2:13" ht="17.25" thickTop="1" thickBot="1" x14ac:dyDescent="0.3">
      <c r="B27" s="83" t="s">
        <v>440</v>
      </c>
      <c r="C27" s="83" t="s">
        <v>441</v>
      </c>
      <c r="D27" s="25" t="s">
        <v>142</v>
      </c>
      <c r="E27" s="18">
        <v>1</v>
      </c>
      <c r="F27" s="75">
        <v>0</v>
      </c>
      <c r="G27" s="75">
        <v>2</v>
      </c>
      <c r="H27" s="75">
        <v>0</v>
      </c>
      <c r="I27" s="48"/>
      <c r="J27" s="21">
        <v>1</v>
      </c>
      <c r="K27" s="48"/>
      <c r="L27" s="94"/>
      <c r="M27" s="24"/>
    </row>
    <row r="28" spans="2:13" ht="17.25" thickTop="1" thickBot="1" x14ac:dyDescent="0.3">
      <c r="B28" s="84"/>
      <c r="C28" s="84"/>
      <c r="D28" s="25" t="s">
        <v>163</v>
      </c>
      <c r="E28" s="18">
        <v>1</v>
      </c>
      <c r="F28" s="76"/>
      <c r="G28" s="76"/>
      <c r="H28" s="76"/>
      <c r="I28" s="48"/>
      <c r="J28" s="48"/>
      <c r="K28" s="28">
        <v>1</v>
      </c>
      <c r="L28" s="94"/>
      <c r="M28" s="24"/>
    </row>
    <row r="29" spans="2:13" ht="17.25" thickTop="1" thickBot="1" x14ac:dyDescent="0.3">
      <c r="B29" s="42" t="s">
        <v>442</v>
      </c>
      <c r="C29" s="42" t="s">
        <v>443</v>
      </c>
      <c r="D29" s="25"/>
      <c r="E29" s="18">
        <v>0</v>
      </c>
      <c r="F29" s="43"/>
      <c r="G29" s="43"/>
      <c r="H29" s="43"/>
      <c r="I29" s="48"/>
      <c r="J29" s="48"/>
      <c r="K29" s="48"/>
      <c r="L29" s="94"/>
      <c r="M29" s="24"/>
    </row>
    <row r="30" spans="2:13" ht="17.25" thickTop="1" thickBot="1" x14ac:dyDescent="0.3">
      <c r="B30" s="87" t="s">
        <v>444</v>
      </c>
      <c r="C30" s="87" t="s">
        <v>445</v>
      </c>
      <c r="D30" s="25" t="s">
        <v>17</v>
      </c>
      <c r="E30" s="18">
        <v>1</v>
      </c>
      <c r="F30" s="75">
        <v>2</v>
      </c>
      <c r="G30" s="75">
        <v>26</v>
      </c>
      <c r="H30" s="89">
        <v>4</v>
      </c>
      <c r="I30" s="26">
        <v>1</v>
      </c>
      <c r="J30" s="48"/>
      <c r="K30" s="48"/>
      <c r="L30" s="94"/>
      <c r="M30" s="24"/>
    </row>
    <row r="31" spans="2:13" ht="17.25" thickTop="1" thickBot="1" x14ac:dyDescent="0.3">
      <c r="B31" s="88"/>
      <c r="C31" s="88"/>
      <c r="D31" s="44" t="s">
        <v>461</v>
      </c>
      <c r="E31" s="18">
        <v>1</v>
      </c>
      <c r="F31" s="76"/>
      <c r="G31" s="76"/>
      <c r="H31" s="90"/>
      <c r="I31" s="26">
        <v>1</v>
      </c>
      <c r="J31" s="48"/>
      <c r="K31" s="48"/>
      <c r="L31" s="94"/>
      <c r="M31" s="24"/>
    </row>
    <row r="32" spans="2:13" ht="17.25" thickTop="1" thickBot="1" x14ac:dyDescent="0.3">
      <c r="B32" s="88"/>
      <c r="C32" s="88"/>
      <c r="D32" s="25" t="s">
        <v>55</v>
      </c>
      <c r="E32" s="18">
        <v>1</v>
      </c>
      <c r="F32" s="76"/>
      <c r="G32" s="76"/>
      <c r="H32" s="76"/>
      <c r="I32" s="26">
        <v>1</v>
      </c>
      <c r="J32" s="48"/>
      <c r="K32" s="48"/>
      <c r="L32" s="94"/>
      <c r="M32" s="24"/>
    </row>
    <row r="33" spans="2:13" ht="17.25" thickTop="1" thickBot="1" x14ac:dyDescent="0.3">
      <c r="B33" s="88"/>
      <c r="C33" s="88"/>
      <c r="D33" s="25" t="s">
        <v>60</v>
      </c>
      <c r="E33" s="18">
        <v>1</v>
      </c>
      <c r="F33" s="76"/>
      <c r="G33" s="76"/>
      <c r="H33" s="76"/>
      <c r="I33" s="26">
        <v>1</v>
      </c>
      <c r="J33" s="48"/>
      <c r="K33" s="48"/>
      <c r="L33" s="94"/>
      <c r="M33" s="24"/>
    </row>
    <row r="34" spans="2:13" ht="17.25" thickTop="1" thickBot="1" x14ac:dyDescent="0.3">
      <c r="B34" s="88"/>
      <c r="C34" s="88"/>
      <c r="D34" s="25" t="s">
        <v>64</v>
      </c>
      <c r="E34" s="18">
        <v>1</v>
      </c>
      <c r="F34" s="76"/>
      <c r="G34" s="76"/>
      <c r="H34" s="76"/>
      <c r="I34" s="27"/>
      <c r="J34" s="21">
        <v>1</v>
      </c>
      <c r="K34" s="48"/>
      <c r="L34" s="94"/>
      <c r="M34" s="24"/>
    </row>
    <row r="35" spans="2:13" ht="17.25" thickTop="1" thickBot="1" x14ac:dyDescent="0.3">
      <c r="B35" s="88"/>
      <c r="C35" s="88"/>
      <c r="D35" s="25" t="s">
        <v>71</v>
      </c>
      <c r="E35" s="18">
        <v>1</v>
      </c>
      <c r="F35" s="76"/>
      <c r="G35" s="76"/>
      <c r="H35" s="76"/>
      <c r="I35" s="26">
        <v>1</v>
      </c>
      <c r="J35" s="48"/>
      <c r="K35" s="48"/>
      <c r="L35" s="94"/>
      <c r="M35" s="24"/>
    </row>
    <row r="36" spans="2:13" ht="17.25" thickTop="1" thickBot="1" x14ac:dyDescent="0.3">
      <c r="B36" s="88"/>
      <c r="C36" s="88"/>
      <c r="D36" s="25" t="s">
        <v>92</v>
      </c>
      <c r="E36" s="18">
        <v>1</v>
      </c>
      <c r="F36" s="76"/>
      <c r="G36" s="76"/>
      <c r="H36" s="76"/>
      <c r="I36" s="26">
        <v>1</v>
      </c>
      <c r="J36" s="48"/>
      <c r="K36" s="48"/>
      <c r="L36" s="94"/>
      <c r="M36" s="24"/>
    </row>
    <row r="37" spans="2:13" ht="17.25" thickTop="1" thickBot="1" x14ac:dyDescent="0.3">
      <c r="B37" s="88"/>
      <c r="C37" s="88"/>
      <c r="D37" s="25" t="s">
        <v>96</v>
      </c>
      <c r="E37" s="18">
        <v>1</v>
      </c>
      <c r="F37" s="76"/>
      <c r="G37" s="76"/>
      <c r="H37" s="76"/>
      <c r="I37" s="19">
        <v>1</v>
      </c>
      <c r="J37" s="48"/>
      <c r="K37" s="48"/>
      <c r="L37" s="94"/>
      <c r="M37" s="24"/>
    </row>
    <row r="38" spans="2:13" ht="17.25" thickTop="1" thickBot="1" x14ac:dyDescent="0.3">
      <c r="B38" s="88"/>
      <c r="C38" s="88"/>
      <c r="D38" s="25" t="s">
        <v>104</v>
      </c>
      <c r="E38" s="18">
        <v>1</v>
      </c>
      <c r="F38" s="76"/>
      <c r="G38" s="76"/>
      <c r="H38" s="76"/>
      <c r="I38" s="46"/>
      <c r="J38" s="21">
        <v>1</v>
      </c>
      <c r="K38" s="48"/>
      <c r="L38" s="94"/>
      <c r="M38" s="24"/>
    </row>
    <row r="39" spans="2:13" ht="17.25" thickTop="1" thickBot="1" x14ac:dyDescent="0.3">
      <c r="B39" s="88"/>
      <c r="C39" s="88"/>
      <c r="D39" s="25" t="s">
        <v>114</v>
      </c>
      <c r="E39" s="18">
        <v>1</v>
      </c>
      <c r="F39" s="76"/>
      <c r="G39" s="76"/>
      <c r="H39" s="76"/>
      <c r="I39" s="19">
        <v>1</v>
      </c>
      <c r="J39" s="48"/>
      <c r="K39" s="48"/>
      <c r="L39" s="94"/>
      <c r="M39" s="24"/>
    </row>
    <row r="40" spans="2:13" ht="17.25" thickTop="1" thickBot="1" x14ac:dyDescent="0.3">
      <c r="B40" s="88"/>
      <c r="C40" s="88"/>
      <c r="D40" s="25" t="s">
        <v>118</v>
      </c>
      <c r="E40" s="18">
        <v>1</v>
      </c>
      <c r="F40" s="76"/>
      <c r="G40" s="76"/>
      <c r="H40" s="76"/>
      <c r="I40" s="19">
        <v>1</v>
      </c>
      <c r="J40" s="48"/>
      <c r="K40" s="48"/>
      <c r="L40" s="94"/>
      <c r="M40" s="24"/>
    </row>
    <row r="41" spans="2:13" ht="17.25" thickTop="1" thickBot="1" x14ac:dyDescent="0.3">
      <c r="B41" s="88"/>
      <c r="C41" s="88"/>
      <c r="D41" s="25" t="s">
        <v>122</v>
      </c>
      <c r="E41" s="18">
        <v>1</v>
      </c>
      <c r="F41" s="76"/>
      <c r="G41" s="76"/>
      <c r="H41" s="76"/>
      <c r="I41" s="19">
        <v>1</v>
      </c>
      <c r="J41" s="48"/>
      <c r="K41" s="48"/>
      <c r="L41" s="94"/>
      <c r="M41" s="24"/>
    </row>
    <row r="42" spans="2:13" ht="17.25" thickTop="1" thickBot="1" x14ac:dyDescent="0.3">
      <c r="B42" s="88"/>
      <c r="C42" s="88"/>
      <c r="D42" s="25" t="s">
        <v>134</v>
      </c>
      <c r="E42" s="18">
        <v>1</v>
      </c>
      <c r="F42" s="76"/>
      <c r="G42" s="76"/>
      <c r="H42" s="76"/>
      <c r="I42" s="80"/>
      <c r="J42" s="48"/>
      <c r="K42" s="28">
        <v>1</v>
      </c>
      <c r="L42" s="94"/>
      <c r="M42" s="24"/>
    </row>
    <row r="43" spans="2:13" ht="17.25" thickTop="1" thickBot="1" x14ac:dyDescent="0.3">
      <c r="B43" s="88"/>
      <c r="C43" s="88"/>
      <c r="D43" s="25" t="s">
        <v>158</v>
      </c>
      <c r="E43" s="18">
        <v>1</v>
      </c>
      <c r="F43" s="76"/>
      <c r="G43" s="76"/>
      <c r="H43" s="76"/>
      <c r="I43" s="80"/>
      <c r="J43" s="21">
        <v>1</v>
      </c>
      <c r="K43" s="22"/>
      <c r="L43" s="94"/>
      <c r="M43" s="24"/>
    </row>
    <row r="44" spans="2:13" ht="17.25" thickTop="1" thickBot="1" x14ac:dyDescent="0.3">
      <c r="B44" s="88"/>
      <c r="C44" s="88"/>
      <c r="D44" s="25" t="s">
        <v>166</v>
      </c>
      <c r="E44" s="18">
        <v>1</v>
      </c>
      <c r="F44" s="76"/>
      <c r="G44" s="76"/>
      <c r="H44" s="76"/>
      <c r="I44" s="80"/>
      <c r="J44" s="48"/>
      <c r="K44" s="28">
        <v>1</v>
      </c>
      <c r="L44" s="94"/>
      <c r="M44" s="24"/>
    </row>
    <row r="45" spans="2:13" ht="17.25" thickTop="1" thickBot="1" x14ac:dyDescent="0.3">
      <c r="B45" s="88"/>
      <c r="C45" s="88"/>
      <c r="D45" s="44" t="s">
        <v>464</v>
      </c>
      <c r="E45" s="18">
        <v>1</v>
      </c>
      <c r="F45" s="76"/>
      <c r="G45" s="76"/>
      <c r="H45" s="76"/>
      <c r="I45" s="80"/>
      <c r="J45" s="48"/>
      <c r="K45" s="28">
        <v>1</v>
      </c>
      <c r="L45" s="94"/>
      <c r="M45" s="24"/>
    </row>
    <row r="46" spans="2:13" ht="17.25" thickTop="1" thickBot="1" x14ac:dyDescent="0.3">
      <c r="B46" s="88"/>
      <c r="C46" s="88"/>
      <c r="D46" s="25" t="s">
        <v>189</v>
      </c>
      <c r="E46" s="18">
        <v>1</v>
      </c>
      <c r="F46" s="76"/>
      <c r="G46" s="76"/>
      <c r="H46" s="76"/>
      <c r="I46" s="80"/>
      <c r="J46" s="48"/>
      <c r="K46" s="28">
        <v>1</v>
      </c>
      <c r="L46" s="94"/>
      <c r="M46" s="24"/>
    </row>
    <row r="47" spans="2:13" ht="17.25" thickTop="1" thickBot="1" x14ac:dyDescent="0.3">
      <c r="B47" s="88"/>
      <c r="C47" s="88"/>
      <c r="D47" s="25" t="s">
        <v>193</v>
      </c>
      <c r="E47" s="18">
        <v>1</v>
      </c>
      <c r="F47" s="76"/>
      <c r="G47" s="76"/>
      <c r="H47" s="76"/>
      <c r="I47" s="80"/>
      <c r="J47" s="48"/>
      <c r="K47" s="28">
        <v>1</v>
      </c>
      <c r="L47" s="94"/>
      <c r="M47" s="24"/>
    </row>
    <row r="48" spans="2:13" ht="17.25" thickTop="1" thickBot="1" x14ac:dyDescent="0.3">
      <c r="B48" s="88"/>
      <c r="C48" s="88"/>
      <c r="D48" s="25" t="s">
        <v>205</v>
      </c>
      <c r="E48" s="18">
        <v>1</v>
      </c>
      <c r="F48" s="76"/>
      <c r="G48" s="76"/>
      <c r="H48" s="76"/>
      <c r="I48" s="80"/>
      <c r="J48" s="48"/>
      <c r="K48" s="28">
        <v>1</v>
      </c>
      <c r="L48" s="94"/>
      <c r="M48" s="24"/>
    </row>
    <row r="49" spans="2:13" ht="17.25" thickTop="1" thickBot="1" x14ac:dyDescent="0.3">
      <c r="B49" s="88"/>
      <c r="C49" s="88"/>
      <c r="D49" s="44" t="s">
        <v>465</v>
      </c>
      <c r="E49" s="18">
        <v>1</v>
      </c>
      <c r="F49" s="76"/>
      <c r="G49" s="76"/>
      <c r="H49" s="76"/>
      <c r="I49" s="80"/>
      <c r="J49" s="21">
        <v>1</v>
      </c>
      <c r="K49" s="48"/>
      <c r="L49" s="94"/>
      <c r="M49" s="24"/>
    </row>
    <row r="50" spans="2:13" ht="17.25" thickTop="1" thickBot="1" x14ac:dyDescent="0.3">
      <c r="B50" s="88"/>
      <c r="C50" s="88"/>
      <c r="D50" s="25" t="s">
        <v>222</v>
      </c>
      <c r="E50" s="18">
        <v>1</v>
      </c>
      <c r="F50" s="76"/>
      <c r="G50" s="76"/>
      <c r="H50" s="76"/>
      <c r="I50" s="80"/>
      <c r="J50" s="21">
        <v>1</v>
      </c>
      <c r="K50" s="48"/>
      <c r="L50" s="94"/>
      <c r="M50" s="24"/>
    </row>
    <row r="51" spans="2:13" ht="17.25" thickTop="1" thickBot="1" x14ac:dyDescent="0.3">
      <c r="B51" s="88"/>
      <c r="C51" s="88"/>
      <c r="D51" s="25" t="s">
        <v>253</v>
      </c>
      <c r="E51" s="18">
        <v>1</v>
      </c>
      <c r="F51" s="76"/>
      <c r="G51" s="76"/>
      <c r="H51" s="76"/>
      <c r="I51" s="80"/>
      <c r="J51" s="48"/>
      <c r="K51" s="28">
        <v>1</v>
      </c>
      <c r="L51" s="94"/>
      <c r="M51" s="24"/>
    </row>
    <row r="52" spans="2:13" ht="17.25" thickTop="1" thickBot="1" x14ac:dyDescent="0.3">
      <c r="B52" s="88"/>
      <c r="C52" s="88"/>
      <c r="D52" s="25" t="s">
        <v>270</v>
      </c>
      <c r="E52" s="18">
        <v>1</v>
      </c>
      <c r="F52" s="76"/>
      <c r="G52" s="76"/>
      <c r="H52" s="76"/>
      <c r="I52" s="80"/>
      <c r="J52" s="48"/>
      <c r="K52" s="28">
        <v>1</v>
      </c>
      <c r="L52" s="94"/>
      <c r="M52" s="24"/>
    </row>
    <row r="53" spans="2:13" ht="17.25" thickTop="1" thickBot="1" x14ac:dyDescent="0.3">
      <c r="B53" s="88"/>
      <c r="C53" s="88"/>
      <c r="D53" s="25" t="s">
        <v>319</v>
      </c>
      <c r="E53" s="18">
        <v>1</v>
      </c>
      <c r="F53" s="76"/>
      <c r="G53" s="76"/>
      <c r="H53" s="76"/>
      <c r="I53" s="80"/>
      <c r="J53" s="21">
        <v>1</v>
      </c>
      <c r="K53" s="93"/>
      <c r="L53" s="94"/>
      <c r="M53" s="24"/>
    </row>
    <row r="54" spans="2:13" ht="17.25" thickTop="1" thickBot="1" x14ac:dyDescent="0.3">
      <c r="B54" s="88"/>
      <c r="C54" s="88"/>
      <c r="D54" s="25" t="s">
        <v>329</v>
      </c>
      <c r="E54" s="18">
        <v>1</v>
      </c>
      <c r="F54" s="76"/>
      <c r="G54" s="76"/>
      <c r="H54" s="76"/>
      <c r="I54" s="80"/>
      <c r="J54" s="21">
        <v>1</v>
      </c>
      <c r="K54" s="94"/>
      <c r="L54" s="94"/>
      <c r="M54" s="24"/>
    </row>
    <row r="55" spans="2:13" ht="17.25" thickTop="1" thickBot="1" x14ac:dyDescent="0.3">
      <c r="B55" s="88"/>
      <c r="C55" s="88"/>
      <c r="D55" s="25" t="s">
        <v>341</v>
      </c>
      <c r="E55" s="18">
        <v>1</v>
      </c>
      <c r="F55" s="76"/>
      <c r="G55" s="76"/>
      <c r="H55" s="76"/>
      <c r="I55" s="80"/>
      <c r="J55" s="21">
        <v>1</v>
      </c>
      <c r="K55" s="95"/>
      <c r="L55" s="94"/>
      <c r="M55" s="24"/>
    </row>
    <row r="56" spans="2:13" ht="17.25" thickTop="1" thickBot="1" x14ac:dyDescent="0.3">
      <c r="B56" s="88"/>
      <c r="C56" s="88"/>
      <c r="D56" s="44" t="s">
        <v>469</v>
      </c>
      <c r="E56" s="18">
        <v>1</v>
      </c>
      <c r="F56" s="76"/>
      <c r="G56" s="76"/>
      <c r="H56" s="76"/>
      <c r="I56" s="80"/>
      <c r="J56" s="47"/>
      <c r="K56" s="28">
        <v>1</v>
      </c>
      <c r="L56" s="94"/>
      <c r="M56" s="24"/>
    </row>
    <row r="57" spans="2:13" ht="17.25" thickTop="1" thickBot="1" x14ac:dyDescent="0.3">
      <c r="B57" s="88"/>
      <c r="C57" s="88"/>
      <c r="D57" s="25" t="s">
        <v>368</v>
      </c>
      <c r="E57" s="18">
        <v>1</v>
      </c>
      <c r="F57" s="76"/>
      <c r="G57" s="76"/>
      <c r="H57" s="76"/>
      <c r="I57" s="80"/>
      <c r="J57" s="21">
        <v>1</v>
      </c>
      <c r="K57" s="93"/>
      <c r="L57" s="94"/>
      <c r="M57" s="24"/>
    </row>
    <row r="58" spans="2:13" ht="17.25" thickTop="1" thickBot="1" x14ac:dyDescent="0.3">
      <c r="B58" s="88"/>
      <c r="C58" s="88"/>
      <c r="D58" s="44" t="s">
        <v>470</v>
      </c>
      <c r="E58" s="18">
        <v>1</v>
      </c>
      <c r="F58" s="76"/>
      <c r="G58" s="76"/>
      <c r="H58" s="76"/>
      <c r="I58" s="80"/>
      <c r="J58" s="21">
        <v>1</v>
      </c>
      <c r="K58" s="94"/>
      <c r="L58" s="95"/>
      <c r="M58" s="24"/>
    </row>
    <row r="59" spans="2:13" ht="17.25" thickTop="1" thickBot="1" x14ac:dyDescent="0.3">
      <c r="B59" s="88"/>
      <c r="C59" s="88"/>
      <c r="D59" s="25" t="s">
        <v>378</v>
      </c>
      <c r="E59" s="18">
        <v>1</v>
      </c>
      <c r="F59" s="76"/>
      <c r="G59" s="76"/>
      <c r="H59" s="76"/>
      <c r="I59" s="80"/>
      <c r="J59" s="47"/>
      <c r="K59" s="94"/>
      <c r="L59" s="23">
        <v>1</v>
      </c>
      <c r="M59" s="24"/>
    </row>
    <row r="60" spans="2:13" ht="17.25" thickTop="1" thickBot="1" x14ac:dyDescent="0.3">
      <c r="B60" s="88"/>
      <c r="C60" s="88"/>
      <c r="D60" s="44" t="s">
        <v>471</v>
      </c>
      <c r="E60" s="18">
        <v>1</v>
      </c>
      <c r="F60" s="76"/>
      <c r="G60" s="76"/>
      <c r="H60" s="76"/>
      <c r="I60" s="80"/>
      <c r="J60" s="21">
        <v>1</v>
      </c>
      <c r="K60" s="94"/>
      <c r="L60" s="48"/>
      <c r="M60" s="24"/>
    </row>
    <row r="61" spans="2:13" ht="17.25" thickTop="1" thickBot="1" x14ac:dyDescent="0.3">
      <c r="B61" s="88"/>
      <c r="C61" s="88"/>
      <c r="D61" s="25" t="s">
        <v>393</v>
      </c>
      <c r="E61" s="18">
        <v>1</v>
      </c>
      <c r="F61" s="76"/>
      <c r="G61" s="76"/>
      <c r="H61" s="76"/>
      <c r="I61" s="80"/>
      <c r="J61" s="21">
        <v>1</v>
      </c>
      <c r="K61" s="94"/>
      <c r="L61" s="48"/>
      <c r="M61" s="24"/>
    </row>
    <row r="62" spans="2:13" ht="17.25" thickTop="1" thickBot="1" x14ac:dyDescent="0.3">
      <c r="B62" s="29" t="s">
        <v>285</v>
      </c>
      <c r="C62" s="29" t="s">
        <v>446</v>
      </c>
      <c r="D62" s="25" t="s">
        <v>350</v>
      </c>
      <c r="E62" s="18">
        <v>1</v>
      </c>
      <c r="F62" s="18">
        <v>0</v>
      </c>
      <c r="G62" s="18">
        <v>1</v>
      </c>
      <c r="H62" s="18">
        <v>0</v>
      </c>
      <c r="I62" s="80"/>
      <c r="J62" s="21">
        <v>1</v>
      </c>
      <c r="K62" s="95"/>
      <c r="L62" s="48"/>
      <c r="M62" s="5"/>
    </row>
    <row r="63" spans="2:13" ht="20.25" thickTop="1" thickBot="1" x14ac:dyDescent="0.3">
      <c r="B63" s="52" t="s">
        <v>447</v>
      </c>
      <c r="C63" s="53"/>
      <c r="D63" s="91"/>
      <c r="E63" s="30">
        <f t="shared" ref="E63:L63" si="0">SUM(E7:E62)</f>
        <v>55</v>
      </c>
      <c r="F63" s="31">
        <f t="shared" si="0"/>
        <v>6</v>
      </c>
      <c r="G63" s="31">
        <f t="shared" si="0"/>
        <v>44</v>
      </c>
      <c r="H63" s="31">
        <f t="shared" si="0"/>
        <v>5</v>
      </c>
      <c r="I63" s="31">
        <f t="shared" si="0"/>
        <v>14</v>
      </c>
      <c r="J63" s="30">
        <f t="shared" si="0"/>
        <v>28</v>
      </c>
      <c r="K63" s="30">
        <f t="shared" si="0"/>
        <v>12</v>
      </c>
      <c r="L63" s="30">
        <f t="shared" si="0"/>
        <v>1</v>
      </c>
      <c r="M63" s="30"/>
    </row>
    <row r="64" spans="2:13" ht="15.75" thickTop="1" x14ac:dyDescent="0.25"/>
    <row r="65" spans="2:10" ht="15.75" thickBot="1" x14ac:dyDescent="0.3"/>
    <row r="66" spans="2:10" ht="20.25" thickTop="1" thickBot="1" x14ac:dyDescent="0.35">
      <c r="B66" s="92" t="s">
        <v>448</v>
      </c>
      <c r="C66" s="92"/>
      <c r="D66" s="92"/>
      <c r="E66" s="92"/>
      <c r="G66" s="92" t="s">
        <v>449</v>
      </c>
      <c r="H66" s="92"/>
      <c r="I66" s="92"/>
      <c r="J66" s="92"/>
    </row>
    <row r="67" spans="2:10" ht="17.25" thickTop="1" thickBot="1" x14ac:dyDescent="0.3">
      <c r="B67" s="85" t="s">
        <v>450</v>
      </c>
      <c r="C67" s="85"/>
      <c r="D67" s="85"/>
      <c r="E67" s="32">
        <f>E63</f>
        <v>55</v>
      </c>
      <c r="G67" s="86" t="s">
        <v>48</v>
      </c>
      <c r="H67" s="86"/>
      <c r="I67" s="86"/>
      <c r="J67" s="28">
        <v>2</v>
      </c>
    </row>
    <row r="68" spans="2:10" ht="17.25" thickTop="1" thickBot="1" x14ac:dyDescent="0.3">
      <c r="B68" s="96" t="s">
        <v>451</v>
      </c>
      <c r="C68" s="96"/>
      <c r="D68" s="96"/>
      <c r="E68" s="33">
        <f>F63</f>
        <v>6</v>
      </c>
      <c r="G68" s="97" t="s">
        <v>436</v>
      </c>
      <c r="H68" s="97"/>
      <c r="I68" s="97"/>
      <c r="J68" s="34">
        <v>7</v>
      </c>
    </row>
    <row r="69" spans="2:10" ht="17.25" thickTop="1" thickBot="1" x14ac:dyDescent="0.3">
      <c r="B69" s="85" t="s">
        <v>452</v>
      </c>
      <c r="C69" s="85"/>
      <c r="D69" s="85"/>
      <c r="E69" s="18">
        <f>G63</f>
        <v>44</v>
      </c>
      <c r="G69" s="98" t="s">
        <v>438</v>
      </c>
      <c r="H69" s="98"/>
      <c r="I69" s="98"/>
      <c r="J69" s="35">
        <v>11</v>
      </c>
    </row>
    <row r="70" spans="2:10" ht="17.25" thickTop="1" thickBot="1" x14ac:dyDescent="0.3">
      <c r="B70" s="96" t="s">
        <v>453</v>
      </c>
      <c r="C70" s="96"/>
      <c r="D70" s="96"/>
      <c r="E70" s="33">
        <f>H63</f>
        <v>5</v>
      </c>
      <c r="G70" s="99" t="s">
        <v>440</v>
      </c>
      <c r="H70" s="99"/>
      <c r="I70" s="99"/>
      <c r="J70" s="19">
        <v>2</v>
      </c>
    </row>
    <row r="71" spans="2:10" ht="17.25" thickTop="1" thickBot="1" x14ac:dyDescent="0.3">
      <c r="B71" s="102" t="s">
        <v>454</v>
      </c>
      <c r="C71" s="102"/>
      <c r="D71" s="102"/>
      <c r="E71" s="36">
        <f>J63</f>
        <v>28</v>
      </c>
      <c r="G71" s="103" t="s">
        <v>442</v>
      </c>
      <c r="H71" s="103"/>
      <c r="I71" s="103"/>
      <c r="J71" s="37">
        <v>0</v>
      </c>
    </row>
    <row r="72" spans="2:10" ht="17.25" thickTop="1" thickBot="1" x14ac:dyDescent="0.3">
      <c r="B72" s="100" t="s">
        <v>455</v>
      </c>
      <c r="C72" s="100"/>
      <c r="D72" s="100"/>
      <c r="E72" s="22">
        <f>L63</f>
        <v>1</v>
      </c>
      <c r="G72" s="104" t="s">
        <v>444</v>
      </c>
      <c r="H72" s="104"/>
      <c r="I72" s="104"/>
      <c r="J72" s="38">
        <v>32</v>
      </c>
    </row>
    <row r="73" spans="2:10" ht="17.25" thickTop="1" thickBot="1" x14ac:dyDescent="0.3">
      <c r="B73" s="102" t="s">
        <v>456</v>
      </c>
      <c r="C73" s="102"/>
      <c r="D73" s="102"/>
      <c r="E73" s="36">
        <f>K63</f>
        <v>12</v>
      </c>
      <c r="G73" s="105" t="s">
        <v>285</v>
      </c>
      <c r="H73" s="105"/>
      <c r="I73" s="105"/>
      <c r="J73" s="21">
        <v>1</v>
      </c>
    </row>
    <row r="74" spans="2:10" ht="20.25" thickTop="1" thickBot="1" x14ac:dyDescent="0.35">
      <c r="B74" s="100" t="s">
        <v>457</v>
      </c>
      <c r="C74" s="100"/>
      <c r="D74" s="100"/>
      <c r="E74" s="22">
        <f>I63</f>
        <v>14</v>
      </c>
      <c r="G74" s="92" t="s">
        <v>447</v>
      </c>
      <c r="H74" s="92"/>
      <c r="I74" s="92"/>
      <c r="J74" s="30">
        <f>SUM(J67:J73)</f>
        <v>55</v>
      </c>
    </row>
    <row r="75" spans="2:10" ht="17.25" thickTop="1" thickBot="1" x14ac:dyDescent="0.3">
      <c r="B75" s="101" t="s">
        <v>458</v>
      </c>
      <c r="C75" s="101"/>
      <c r="D75" s="101"/>
      <c r="E75" s="39">
        <v>8</v>
      </c>
    </row>
    <row r="76" spans="2:10" ht="17.25" thickTop="1" thickBot="1" x14ac:dyDescent="0.3">
      <c r="B76" s="85" t="s">
        <v>459</v>
      </c>
      <c r="C76" s="85"/>
      <c r="D76" s="85"/>
      <c r="E76" s="22">
        <v>47</v>
      </c>
    </row>
    <row r="77" spans="2:10" ht="15.75" thickTop="1" x14ac:dyDescent="0.25"/>
  </sheetData>
  <mergeCells count="77">
    <mergeCell ref="B74:D74"/>
    <mergeCell ref="G74:I74"/>
    <mergeCell ref="B75:D75"/>
    <mergeCell ref="B76:D76"/>
    <mergeCell ref="B71:D71"/>
    <mergeCell ref="G71:I71"/>
    <mergeCell ref="B72:D72"/>
    <mergeCell ref="G72:I72"/>
    <mergeCell ref="B73:D73"/>
    <mergeCell ref="G73:I73"/>
    <mergeCell ref="B68:D68"/>
    <mergeCell ref="G68:I68"/>
    <mergeCell ref="B69:D69"/>
    <mergeCell ref="G69:I69"/>
    <mergeCell ref="B70:D70"/>
    <mergeCell ref="G70:I70"/>
    <mergeCell ref="L60:L62"/>
    <mergeCell ref="B63:D63"/>
    <mergeCell ref="B66:E66"/>
    <mergeCell ref="G66:J66"/>
    <mergeCell ref="K49:K50"/>
    <mergeCell ref="L7:L58"/>
    <mergeCell ref="K57:K62"/>
    <mergeCell ref="K53:K55"/>
    <mergeCell ref="B67:D67"/>
    <mergeCell ref="G67:I67"/>
    <mergeCell ref="B30:B61"/>
    <mergeCell ref="C30:C61"/>
    <mergeCell ref="F30:F61"/>
    <mergeCell ref="G30:G61"/>
    <mergeCell ref="H30:H61"/>
    <mergeCell ref="I42:I62"/>
    <mergeCell ref="J39:J42"/>
    <mergeCell ref="J44:J48"/>
    <mergeCell ref="J51:J52"/>
    <mergeCell ref="B16:B17"/>
    <mergeCell ref="C16:C17"/>
    <mergeCell ref="B27:B28"/>
    <mergeCell ref="C27:C28"/>
    <mergeCell ref="F27:F28"/>
    <mergeCell ref="G27:G28"/>
    <mergeCell ref="H27:H28"/>
    <mergeCell ref="F16:F26"/>
    <mergeCell ref="G16:G26"/>
    <mergeCell ref="H16:H26"/>
    <mergeCell ref="J35:J37"/>
    <mergeCell ref="B9:B15"/>
    <mergeCell ref="F9:F15"/>
    <mergeCell ref="G9:G15"/>
    <mergeCell ref="H9:H15"/>
    <mergeCell ref="C10:C15"/>
    <mergeCell ref="B7:B8"/>
    <mergeCell ref="C7:C8"/>
    <mergeCell ref="F7:F8"/>
    <mergeCell ref="G7:G8"/>
    <mergeCell ref="H7:H8"/>
    <mergeCell ref="B3:M3"/>
    <mergeCell ref="B4:H4"/>
    <mergeCell ref="I4:L4"/>
    <mergeCell ref="B5:B6"/>
    <mergeCell ref="C5:C6"/>
    <mergeCell ref="D5:D6"/>
    <mergeCell ref="E5:E6"/>
    <mergeCell ref="F5:H5"/>
    <mergeCell ref="I5:I6"/>
    <mergeCell ref="J5:J6"/>
    <mergeCell ref="K5:K6"/>
    <mergeCell ref="L5:L6"/>
    <mergeCell ref="M5:M6"/>
    <mergeCell ref="K29:K41"/>
    <mergeCell ref="K14:K27"/>
    <mergeCell ref="J28:J33"/>
    <mergeCell ref="I19:I29"/>
    <mergeCell ref="J16:J18"/>
    <mergeCell ref="I8:I15"/>
    <mergeCell ref="K7:K8"/>
    <mergeCell ref="K10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Worksheet</vt:lpstr>
      <vt:lpstr>PQRSD JULIO 2026</vt:lpstr>
      <vt:lpstr>ANALISIS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proyec07</cp:lastModifiedBy>
  <dcterms:created xsi:type="dcterms:W3CDTF">2026-08-05T19:53:36Z</dcterms:created>
  <dcterms:modified xsi:type="dcterms:W3CDTF">2026-08-05T21:20:35Z</dcterms:modified>
  <cp:category/>
</cp:coreProperties>
</file>